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2024Fall\Hompages\courses\sysopt\data\"/>
    </mc:Choice>
  </mc:AlternateContent>
  <xr:revisionPtr revIDLastSave="0" documentId="13_ncr:1_{FD804FA5-CE7E-49A0-B898-F75E52E8FE04}" xr6:coauthVersionLast="36" xr6:coauthVersionMax="36" xr10:uidLastSave="{00000000-0000-0000-0000-000000000000}"/>
  <bookViews>
    <workbookView xWindow="0" yWindow="0" windowWidth="28275" windowHeight="7845" xr2:uid="{00000000-000D-0000-FFFF-FFFF00000000}"/>
  </bookViews>
  <sheets>
    <sheet name="Morning" sheetId="1" r:id="rId1"/>
    <sheet name="Afternoon" sheetId="2" r:id="rId2"/>
  </sheets>
  <calcPr calcId="191029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17" i="1"/>
  <c r="G17" i="1"/>
  <c r="H17" i="1"/>
  <c r="I17" i="1"/>
  <c r="J17" i="1"/>
  <c r="K6" i="1"/>
  <c r="K7" i="1"/>
  <c r="K8" i="1"/>
  <c r="K9" i="1"/>
  <c r="K10" i="1"/>
  <c r="K11" i="1"/>
  <c r="K12" i="1"/>
  <c r="K13" i="1"/>
  <c r="K14" i="1"/>
  <c r="K15" i="1"/>
  <c r="K5" i="1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F34" i="2"/>
  <c r="G34" i="2"/>
  <c r="H34" i="2"/>
  <c r="I34" i="2"/>
  <c r="J34" i="2"/>
  <c r="F33" i="2"/>
  <c r="G33" i="2"/>
  <c r="H33" i="2"/>
  <c r="I33" i="2"/>
  <c r="J33" i="2"/>
  <c r="K5" i="2"/>
  <c r="K17" i="1" l="1"/>
  <c r="K18" i="1"/>
  <c r="K34" i="2"/>
  <c r="K33" i="2"/>
  <c r="E34" i="2" l="1"/>
  <c r="E33" i="2"/>
  <c r="E18" i="1"/>
  <c r="E17" i="1"/>
</calcChain>
</file>

<file path=xl/sharedStrings.xml><?xml version="1.0" encoding="utf-8"?>
<sst xmlns="http://schemas.openxmlformats.org/spreadsheetml/2006/main" count="68" uniqueCount="55">
  <si>
    <t>20210075</t>
  </si>
  <si>
    <t>20210188</t>
  </si>
  <si>
    <t>20210219</t>
  </si>
  <si>
    <t>20210419</t>
  </si>
  <si>
    <t>20210511</t>
  </si>
  <si>
    <t>20210943</t>
  </si>
  <si>
    <t>20230624</t>
  </si>
  <si>
    <t>20230758</t>
  </si>
  <si>
    <t>20230969</t>
  </si>
  <si>
    <t>20231220</t>
  </si>
  <si>
    <t>20231296</t>
  </si>
  <si>
    <t>No</t>
    <phoneticPr fontId="1" type="noConversion"/>
  </si>
  <si>
    <t>UID</t>
    <phoneticPr fontId="1" type="noConversion"/>
  </si>
  <si>
    <t>Homework1
(Homepage1, 100pts)</t>
    <phoneticPr fontId="1" type="noConversion"/>
  </si>
  <si>
    <t>Homework 2
(LP, 100pts)</t>
    <phoneticPr fontId="1" type="noConversion"/>
  </si>
  <si>
    <t>Avergae</t>
    <phoneticPr fontId="1" type="noConversion"/>
  </si>
  <si>
    <t>Std</t>
    <phoneticPr fontId="1" type="noConversion"/>
  </si>
  <si>
    <t>System Optimization Score</t>
    <phoneticPr fontId="1" type="noConversion"/>
  </si>
  <si>
    <t>20191207</t>
  </si>
  <si>
    <t>20200999</t>
  </si>
  <si>
    <t>20201118</t>
  </si>
  <si>
    <t>20210012</t>
  </si>
  <si>
    <t>20210100</t>
  </si>
  <si>
    <t>20210284</t>
  </si>
  <si>
    <t>20210514</t>
  </si>
  <si>
    <t>20210552</t>
  </si>
  <si>
    <t>20210653</t>
  </si>
  <si>
    <t>20210737</t>
  </si>
  <si>
    <t>20210760</t>
  </si>
  <si>
    <t>20210787</t>
  </si>
  <si>
    <t>20210880</t>
  </si>
  <si>
    <t>20210983</t>
  </si>
  <si>
    <t>20211034</t>
  </si>
  <si>
    <t>20211132</t>
  </si>
  <si>
    <t>20211145</t>
  </si>
  <si>
    <t>20211225</t>
  </si>
  <si>
    <t>20230076</t>
  </si>
  <si>
    <t>20230229</t>
  </si>
  <si>
    <t>20230630</t>
  </si>
  <si>
    <t>20230650</t>
  </si>
  <si>
    <t>20230989</t>
  </si>
  <si>
    <t>20231107</t>
  </si>
  <si>
    <t>20231152</t>
  </si>
  <si>
    <t>20231211</t>
  </si>
  <si>
    <t>20231247</t>
  </si>
  <si>
    <t>average</t>
    <phoneticPr fontId="1" type="noConversion"/>
  </si>
  <si>
    <t>stdev</t>
    <phoneticPr fontId="1" type="noConversion"/>
  </si>
  <si>
    <t>Homework 3
(Stochastic Demand, 100pts)</t>
    <phoneticPr fontId="1" type="noConversion"/>
  </si>
  <si>
    <t>Homework 4
(Nonlinear function, 100pts)</t>
    <phoneticPr fontId="1" type="noConversion"/>
  </si>
  <si>
    <t>Comment</t>
    <phoneticPr fontId="1" type="noConversion"/>
  </si>
  <si>
    <t>Total
(600pts)</t>
    <phoneticPr fontId="1" type="noConversion"/>
  </si>
  <si>
    <t>Homework 5
NLP, 100pts)</t>
    <phoneticPr fontId="1" type="noConversion"/>
  </si>
  <si>
    <t>Homework 6
(Dual, 100pts)</t>
    <phoneticPr fontId="1" type="noConversion"/>
  </si>
  <si>
    <t>Matlab error</t>
    <phoneticPr fontId="1" type="noConversion"/>
  </si>
  <si>
    <t>Original problem  of Dual problem?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</si>
</sst>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9"/>
      <color theme="1"/>
      <name val="굴림"/>
      <family val="2"/>
      <charset val="129"/>
    </font>
    <font>
      <sz val="8"/>
      <name val="굴림"/>
      <family val="2"/>
      <charset val="129"/>
    </font>
    <font>
      <b/>
      <sz val="9"/>
      <color theme="1"/>
      <name val="Times New Roman"/>
      <family val="1"/>
    </font>
    <font>
      <b/>
      <sz val="9"/>
      <color theme="1"/>
      <name val="굴림"/>
      <family val="2"/>
      <charset val="129"/>
    </font>
    <font>
      <b/>
      <sz val="16"/>
      <color theme="1"/>
      <name val="굴림"/>
      <family val="3"/>
      <charset val="129"/>
    </font>
    <font>
      <b/>
      <sz val="9"/>
      <color theme="1"/>
      <name val="굴림"/>
      <family val="3"/>
      <charset val="129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L18"/>
  <sheetViews>
    <sheetView showGridLines="0" tabSelected="1" zoomScale="115" zoomScaleNormal="115" workbookViewId="0">
      <selection activeCell="E1" sqref="E1:E1048576"/>
    </sheetView>
  </sheetViews>
  <sheetFormatPr defaultRowHeight="11.25" x14ac:dyDescent="0.15"/>
  <cols>
    <col min="4" max="6" width="15" customWidth="1"/>
    <col min="7" max="10" width="15" style="4" customWidth="1"/>
    <col min="11" max="11" width="15" customWidth="1"/>
    <col min="12" max="12" width="42.5" bestFit="1" customWidth="1"/>
  </cols>
  <sheetData>
    <row r="2" spans="3:12" ht="20.25" x14ac:dyDescent="0.15">
      <c r="C2" s="11" t="s">
        <v>17</v>
      </c>
      <c r="D2" s="11"/>
      <c r="E2" s="11"/>
      <c r="F2" s="11"/>
      <c r="G2" s="11"/>
      <c r="H2" s="11"/>
      <c r="I2" s="11"/>
      <c r="J2" s="11"/>
      <c r="K2" s="11"/>
      <c r="L2" s="11"/>
    </row>
    <row r="4" spans="3:12" ht="48" x14ac:dyDescent="0.15">
      <c r="C4" s="1" t="s">
        <v>11</v>
      </c>
      <c r="D4" s="1" t="s">
        <v>12</v>
      </c>
      <c r="E4" s="2" t="s">
        <v>13</v>
      </c>
      <c r="F4" s="2" t="s">
        <v>14</v>
      </c>
      <c r="G4" s="2" t="s">
        <v>47</v>
      </c>
      <c r="H4" s="2" t="s">
        <v>48</v>
      </c>
      <c r="I4" s="2" t="s">
        <v>51</v>
      </c>
      <c r="J4" s="2" t="s">
        <v>52</v>
      </c>
      <c r="K4" s="2" t="s">
        <v>50</v>
      </c>
      <c r="L4" s="8" t="s">
        <v>49</v>
      </c>
    </row>
    <row r="5" spans="3:12" ht="12" x14ac:dyDescent="0.15">
      <c r="C5" s="1">
        <v>1</v>
      </c>
      <c r="D5" s="1" t="s">
        <v>0</v>
      </c>
      <c r="E5" s="1">
        <v>100</v>
      </c>
      <c r="F5" s="1">
        <v>100</v>
      </c>
      <c r="G5" s="1">
        <v>80</v>
      </c>
      <c r="H5" s="1">
        <v>100</v>
      </c>
      <c r="I5" s="1">
        <v>100</v>
      </c>
      <c r="J5" s="1">
        <v>100</v>
      </c>
      <c r="K5" s="1">
        <f>SUM(E5:J5)</f>
        <v>580</v>
      </c>
      <c r="L5" s="9"/>
    </row>
    <row r="6" spans="3:12" ht="12" x14ac:dyDescent="0.15">
      <c r="C6" s="1">
        <v>2</v>
      </c>
      <c r="D6" s="1" t="s">
        <v>1</v>
      </c>
      <c r="E6" s="1">
        <v>100</v>
      </c>
      <c r="F6" s="1">
        <v>100</v>
      </c>
      <c r="G6" s="1">
        <v>0</v>
      </c>
      <c r="H6" s="1">
        <v>0</v>
      </c>
      <c r="I6" s="1">
        <v>100</v>
      </c>
      <c r="J6" s="1">
        <v>100</v>
      </c>
      <c r="K6" s="1">
        <f t="shared" ref="K6:K15" si="0">SUM(E6:J6)</f>
        <v>400</v>
      </c>
      <c r="L6" s="9"/>
    </row>
    <row r="7" spans="3:12" ht="12" x14ac:dyDescent="0.15">
      <c r="C7" s="1">
        <v>3</v>
      </c>
      <c r="D7" s="1" t="s">
        <v>2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f t="shared" si="0"/>
        <v>0</v>
      </c>
      <c r="L7" s="9"/>
    </row>
    <row r="8" spans="3:12" ht="12" x14ac:dyDescent="0.15">
      <c r="C8" s="1">
        <v>4</v>
      </c>
      <c r="D8" s="1" t="s">
        <v>3</v>
      </c>
      <c r="E8" s="1">
        <v>100</v>
      </c>
      <c r="F8" s="1">
        <v>100</v>
      </c>
      <c r="G8" s="1">
        <v>80</v>
      </c>
      <c r="H8" s="1">
        <v>80</v>
      </c>
      <c r="I8" s="1">
        <v>100</v>
      </c>
      <c r="J8" s="1">
        <v>100</v>
      </c>
      <c r="K8" s="1">
        <f t="shared" si="0"/>
        <v>560</v>
      </c>
      <c r="L8" s="9"/>
    </row>
    <row r="9" spans="3:12" ht="12" x14ac:dyDescent="0.15">
      <c r="C9" s="1">
        <v>5</v>
      </c>
      <c r="D9" s="1" t="s">
        <v>4</v>
      </c>
      <c r="E9" s="1">
        <v>100</v>
      </c>
      <c r="F9" s="1">
        <v>100</v>
      </c>
      <c r="G9" s="1">
        <v>80</v>
      </c>
      <c r="H9" s="1">
        <v>80</v>
      </c>
      <c r="I9" s="1">
        <v>100</v>
      </c>
      <c r="J9" s="1">
        <v>100</v>
      </c>
      <c r="K9" s="1">
        <f t="shared" si="0"/>
        <v>560</v>
      </c>
      <c r="L9" s="9"/>
    </row>
    <row r="10" spans="3:12" ht="12" x14ac:dyDescent="0.15">
      <c r="C10" s="1">
        <v>6</v>
      </c>
      <c r="D10" s="1" t="s">
        <v>5</v>
      </c>
      <c r="E10" s="1">
        <v>100</v>
      </c>
      <c r="F10" s="1">
        <v>100</v>
      </c>
      <c r="G10" s="1">
        <v>80</v>
      </c>
      <c r="H10" s="1">
        <v>80</v>
      </c>
      <c r="I10" s="1">
        <v>100</v>
      </c>
      <c r="J10" s="1">
        <v>100</v>
      </c>
      <c r="K10" s="1">
        <f t="shared" si="0"/>
        <v>560</v>
      </c>
      <c r="L10" s="9"/>
    </row>
    <row r="11" spans="3:12" ht="12" x14ac:dyDescent="0.15">
      <c r="C11" s="1">
        <v>7</v>
      </c>
      <c r="D11" s="1" t="s">
        <v>6</v>
      </c>
      <c r="E11" s="1">
        <v>100</v>
      </c>
      <c r="F11" s="1">
        <v>100</v>
      </c>
      <c r="G11" s="1">
        <v>50</v>
      </c>
      <c r="H11" s="1">
        <v>80</v>
      </c>
      <c r="I11" s="1">
        <v>100</v>
      </c>
      <c r="J11" s="1">
        <v>100</v>
      </c>
      <c r="K11" s="1">
        <f t="shared" si="0"/>
        <v>530</v>
      </c>
      <c r="L11" s="9"/>
    </row>
    <row r="12" spans="3:12" ht="12" x14ac:dyDescent="0.15">
      <c r="C12" s="1">
        <v>8</v>
      </c>
      <c r="D12" s="1" t="s">
        <v>7</v>
      </c>
      <c r="E12" s="1">
        <v>100</v>
      </c>
      <c r="F12" s="1">
        <v>100</v>
      </c>
      <c r="G12" s="1">
        <v>80</v>
      </c>
      <c r="H12" s="1">
        <v>80</v>
      </c>
      <c r="I12" s="1">
        <v>100</v>
      </c>
      <c r="J12" s="1">
        <v>100</v>
      </c>
      <c r="K12" s="1">
        <f t="shared" si="0"/>
        <v>560</v>
      </c>
      <c r="L12" s="9"/>
    </row>
    <row r="13" spans="3:12" ht="12" x14ac:dyDescent="0.15">
      <c r="C13" s="1">
        <v>9</v>
      </c>
      <c r="D13" s="1" t="s">
        <v>8</v>
      </c>
      <c r="E13" s="1">
        <v>100</v>
      </c>
      <c r="F13" s="1">
        <v>100</v>
      </c>
      <c r="G13" s="1">
        <v>100</v>
      </c>
      <c r="H13" s="1">
        <v>100</v>
      </c>
      <c r="I13" s="1">
        <v>100</v>
      </c>
      <c r="J13" s="1">
        <v>100</v>
      </c>
      <c r="K13" s="1">
        <f t="shared" si="0"/>
        <v>600</v>
      </c>
      <c r="L13" s="9"/>
    </row>
    <row r="14" spans="3:12" ht="12" x14ac:dyDescent="0.15">
      <c r="C14" s="1">
        <v>10</v>
      </c>
      <c r="D14" s="1" t="s">
        <v>9</v>
      </c>
      <c r="E14" s="1">
        <v>0</v>
      </c>
      <c r="F14" s="1">
        <v>0</v>
      </c>
      <c r="G14" s="1">
        <v>100</v>
      </c>
      <c r="H14" s="1">
        <v>100</v>
      </c>
      <c r="I14" s="1">
        <v>100</v>
      </c>
      <c r="J14" s="1">
        <v>100</v>
      </c>
      <c r="K14" s="1">
        <f t="shared" si="0"/>
        <v>400</v>
      </c>
      <c r="L14" s="9"/>
    </row>
    <row r="15" spans="3:12" ht="12" x14ac:dyDescent="0.15">
      <c r="C15" s="1">
        <v>11</v>
      </c>
      <c r="D15" s="1" t="s">
        <v>10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f t="shared" si="0"/>
        <v>0</v>
      </c>
      <c r="L15" s="9"/>
    </row>
    <row r="17" spans="4:11" ht="12" x14ac:dyDescent="0.15">
      <c r="D17" s="3" t="s">
        <v>15</v>
      </c>
      <c r="E17" s="7">
        <f>AVERAGE(E5:E15)</f>
        <v>72.727272727272734</v>
      </c>
      <c r="F17" s="7">
        <f t="shared" ref="F17:K17" si="1">AVERAGE(F5:F15)</f>
        <v>72.727272727272734</v>
      </c>
      <c r="G17" s="7">
        <f t="shared" si="1"/>
        <v>59.090909090909093</v>
      </c>
      <c r="H17" s="7">
        <f t="shared" si="1"/>
        <v>63.636363636363633</v>
      </c>
      <c r="I17" s="7">
        <f t="shared" si="1"/>
        <v>81.818181818181813</v>
      </c>
      <c r="J17" s="7">
        <f t="shared" si="1"/>
        <v>81.818181818181813</v>
      </c>
      <c r="K17" s="7">
        <f t="shared" si="1"/>
        <v>431.81818181818181</v>
      </c>
    </row>
    <row r="18" spans="4:11" ht="12" x14ac:dyDescent="0.15">
      <c r="D18" s="3" t="s">
        <v>16</v>
      </c>
      <c r="E18" s="7">
        <f>STDEV(E5:E15)</f>
        <v>46.709936649691372</v>
      </c>
      <c r="F18" s="7">
        <f t="shared" ref="F18:K18" si="2">STDEV(F5:F15)</f>
        <v>46.709936649691372</v>
      </c>
      <c r="G18" s="7">
        <f t="shared" si="2"/>
        <v>40.113475405291283</v>
      </c>
      <c r="H18" s="7">
        <f t="shared" si="2"/>
        <v>41.778637429367478</v>
      </c>
      <c r="I18" s="7">
        <f t="shared" si="2"/>
        <v>40.45199174779453</v>
      </c>
      <c r="J18" s="7">
        <f t="shared" si="2"/>
        <v>40.45199174779453</v>
      </c>
      <c r="K18" s="7">
        <f t="shared" si="2"/>
        <v>223.73279517398348</v>
      </c>
    </row>
  </sheetData>
  <mergeCells count="1">
    <mergeCell ref="C2:L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A3A0B-A800-4900-9380-5B50797590EF}">
  <dimension ref="A1:L34"/>
  <sheetViews>
    <sheetView showGridLines="0" zoomScale="85" zoomScaleNormal="85" workbookViewId="0">
      <selection activeCell="E1" sqref="E1:E1048576"/>
    </sheetView>
  </sheetViews>
  <sheetFormatPr defaultRowHeight="11.25" x14ac:dyDescent="0.15"/>
  <cols>
    <col min="1" max="2" width="9.33203125" style="4"/>
    <col min="3" max="3" width="4.5" style="4" bestFit="1" customWidth="1"/>
    <col min="4" max="4" width="11.5" bestFit="1" customWidth="1"/>
    <col min="5" max="5" width="14.5" customWidth="1"/>
    <col min="6" max="6" width="17.1640625" customWidth="1"/>
    <col min="7" max="10" width="17.1640625" style="4" customWidth="1"/>
    <col min="11" max="11" width="12.83203125" customWidth="1"/>
    <col min="12" max="12" width="43.1640625" style="10" bestFit="1" customWidth="1"/>
  </cols>
  <sheetData>
    <row r="1" spans="3:12" s="4" customFormat="1" x14ac:dyDescent="0.15">
      <c r="L1" s="10"/>
    </row>
    <row r="2" spans="3:12" s="4" customFormat="1" ht="20.25" x14ac:dyDescent="0.15">
      <c r="C2" s="11" t="s">
        <v>17</v>
      </c>
      <c r="D2" s="11"/>
      <c r="E2" s="11"/>
      <c r="F2" s="11"/>
      <c r="G2" s="11"/>
      <c r="H2" s="11"/>
      <c r="I2" s="11"/>
      <c r="J2" s="11"/>
      <c r="K2" s="11"/>
      <c r="L2" s="11"/>
    </row>
    <row r="3" spans="3:12" s="4" customFormat="1" x14ac:dyDescent="0.15">
      <c r="L3" s="10"/>
    </row>
    <row r="4" spans="3:12" ht="36" x14ac:dyDescent="0.15">
      <c r="C4" s="1" t="s">
        <v>11</v>
      </c>
      <c r="D4" s="1" t="s">
        <v>12</v>
      </c>
      <c r="E4" s="2" t="s">
        <v>13</v>
      </c>
      <c r="F4" s="2" t="s">
        <v>14</v>
      </c>
      <c r="G4" s="2" t="s">
        <v>47</v>
      </c>
      <c r="H4" s="2" t="s">
        <v>48</v>
      </c>
      <c r="I4" s="2" t="s">
        <v>51</v>
      </c>
      <c r="J4" s="2" t="s">
        <v>52</v>
      </c>
      <c r="K4" s="2" t="s">
        <v>50</v>
      </c>
      <c r="L4" s="8" t="s">
        <v>49</v>
      </c>
    </row>
    <row r="5" spans="3:12" x14ac:dyDescent="0.15">
      <c r="C5" s="5">
        <v>1</v>
      </c>
      <c r="D5" s="5" t="s">
        <v>18</v>
      </c>
      <c r="E5" s="5">
        <v>100</v>
      </c>
      <c r="F5" s="5">
        <v>100</v>
      </c>
      <c r="G5" s="5">
        <v>80</v>
      </c>
      <c r="H5" s="5">
        <v>80</v>
      </c>
      <c r="I5" s="5">
        <v>100</v>
      </c>
      <c r="J5" s="5">
        <v>100</v>
      </c>
      <c r="K5" s="5">
        <f>SUM(E5:J5)</f>
        <v>560</v>
      </c>
      <c r="L5" s="9"/>
    </row>
    <row r="6" spans="3:12" x14ac:dyDescent="0.15">
      <c r="C6" s="5">
        <v>2</v>
      </c>
      <c r="D6" s="5" t="s">
        <v>19</v>
      </c>
      <c r="E6" s="5">
        <v>100</v>
      </c>
      <c r="F6" s="5">
        <v>100</v>
      </c>
      <c r="G6" s="5">
        <v>100</v>
      </c>
      <c r="H6" s="5">
        <v>100</v>
      </c>
      <c r="I6" s="5">
        <v>100</v>
      </c>
      <c r="J6" s="5">
        <v>100</v>
      </c>
      <c r="K6" s="5">
        <f t="shared" ref="K6:K31" si="0">SUM(E6:J6)</f>
        <v>600</v>
      </c>
      <c r="L6" s="9"/>
    </row>
    <row r="7" spans="3:12" x14ac:dyDescent="0.15">
      <c r="C7" s="5">
        <v>3</v>
      </c>
      <c r="D7" s="5" t="s">
        <v>20</v>
      </c>
      <c r="E7" s="5">
        <v>100</v>
      </c>
      <c r="F7" s="5">
        <v>100</v>
      </c>
      <c r="G7" s="5">
        <v>50</v>
      </c>
      <c r="H7" s="5">
        <v>80</v>
      </c>
      <c r="I7" s="5">
        <v>100</v>
      </c>
      <c r="J7" s="5">
        <v>100</v>
      </c>
      <c r="K7" s="5">
        <f t="shared" si="0"/>
        <v>530</v>
      </c>
      <c r="L7" s="9"/>
    </row>
    <row r="8" spans="3:12" x14ac:dyDescent="0.15">
      <c r="C8" s="5">
        <v>4</v>
      </c>
      <c r="D8" s="5" t="s">
        <v>21</v>
      </c>
      <c r="E8" s="5">
        <v>100</v>
      </c>
      <c r="F8" s="5">
        <v>100</v>
      </c>
      <c r="G8" s="5">
        <v>0</v>
      </c>
      <c r="H8" s="5">
        <v>0</v>
      </c>
      <c r="I8" s="5">
        <v>100</v>
      </c>
      <c r="J8" s="5">
        <v>100</v>
      </c>
      <c r="K8" s="5">
        <f t="shared" si="0"/>
        <v>400</v>
      </c>
      <c r="L8" s="9"/>
    </row>
    <row r="9" spans="3:12" x14ac:dyDescent="0.15">
      <c r="C9" s="5">
        <v>5</v>
      </c>
      <c r="D9" s="5" t="s">
        <v>22</v>
      </c>
      <c r="E9" s="5">
        <v>100</v>
      </c>
      <c r="F9" s="5">
        <v>100</v>
      </c>
      <c r="G9" s="5">
        <v>50</v>
      </c>
      <c r="H9" s="5">
        <v>80</v>
      </c>
      <c r="I9" s="5">
        <v>100</v>
      </c>
      <c r="J9" s="5">
        <v>100</v>
      </c>
      <c r="K9" s="5">
        <f t="shared" si="0"/>
        <v>530</v>
      </c>
      <c r="L9" s="9"/>
    </row>
    <row r="10" spans="3:12" x14ac:dyDescent="0.15">
      <c r="C10" s="5">
        <v>6</v>
      </c>
      <c r="D10" s="5" t="s">
        <v>23</v>
      </c>
      <c r="E10" s="5">
        <v>100</v>
      </c>
      <c r="F10" s="5">
        <v>100</v>
      </c>
      <c r="G10" s="5">
        <v>50</v>
      </c>
      <c r="H10" s="5">
        <v>80</v>
      </c>
      <c r="I10" s="5">
        <v>100</v>
      </c>
      <c r="J10" s="5">
        <v>100</v>
      </c>
      <c r="K10" s="5">
        <f t="shared" si="0"/>
        <v>530</v>
      </c>
      <c r="L10" s="9"/>
    </row>
    <row r="11" spans="3:12" x14ac:dyDescent="0.15">
      <c r="C11" s="5">
        <v>7</v>
      </c>
      <c r="D11" s="5" t="s">
        <v>24</v>
      </c>
      <c r="E11" s="5">
        <v>100</v>
      </c>
      <c r="F11" s="5">
        <v>100</v>
      </c>
      <c r="G11" s="5">
        <v>80</v>
      </c>
      <c r="H11" s="5">
        <v>80</v>
      </c>
      <c r="I11" s="5">
        <v>100</v>
      </c>
      <c r="J11" s="5">
        <v>100</v>
      </c>
      <c r="K11" s="5">
        <f t="shared" si="0"/>
        <v>560</v>
      </c>
      <c r="L11" s="9"/>
    </row>
    <row r="12" spans="3:12" x14ac:dyDescent="0.15">
      <c r="C12" s="5">
        <v>8</v>
      </c>
      <c r="D12" s="5" t="s">
        <v>25</v>
      </c>
      <c r="E12" s="5">
        <v>100</v>
      </c>
      <c r="F12" s="5">
        <v>100</v>
      </c>
      <c r="G12" s="5">
        <v>80</v>
      </c>
      <c r="H12" s="5">
        <v>80</v>
      </c>
      <c r="I12" s="5">
        <v>100</v>
      </c>
      <c r="J12" s="5">
        <v>100</v>
      </c>
      <c r="K12" s="5">
        <f t="shared" si="0"/>
        <v>560</v>
      </c>
      <c r="L12" s="9"/>
    </row>
    <row r="13" spans="3:12" x14ac:dyDescent="0.15">
      <c r="C13" s="5">
        <v>9</v>
      </c>
      <c r="D13" s="5" t="s">
        <v>26</v>
      </c>
      <c r="E13" s="5">
        <v>100</v>
      </c>
      <c r="F13" s="5">
        <v>100</v>
      </c>
      <c r="G13" s="5">
        <v>80</v>
      </c>
      <c r="H13" s="5">
        <v>80</v>
      </c>
      <c r="I13" s="5">
        <v>100</v>
      </c>
      <c r="J13" s="5">
        <v>100</v>
      </c>
      <c r="K13" s="5">
        <f t="shared" si="0"/>
        <v>560</v>
      </c>
      <c r="L13" s="9"/>
    </row>
    <row r="14" spans="3:12" x14ac:dyDescent="0.15">
      <c r="C14" s="5">
        <v>10</v>
      </c>
      <c r="D14" s="5" t="s">
        <v>27</v>
      </c>
      <c r="E14" s="5">
        <v>100</v>
      </c>
      <c r="F14" s="5">
        <v>100</v>
      </c>
      <c r="G14" s="5">
        <v>80</v>
      </c>
      <c r="H14" s="5">
        <v>50</v>
      </c>
      <c r="I14" s="5">
        <v>50</v>
      </c>
      <c r="J14" s="5">
        <v>20</v>
      </c>
      <c r="K14" s="5">
        <f t="shared" si="0"/>
        <v>400</v>
      </c>
      <c r="L14" s="9" t="s">
        <v>53</v>
      </c>
    </row>
    <row r="15" spans="3:12" x14ac:dyDescent="0.15">
      <c r="C15" s="5">
        <v>11</v>
      </c>
      <c r="D15" s="5" t="s">
        <v>28</v>
      </c>
      <c r="E15" s="5">
        <v>100</v>
      </c>
      <c r="F15" s="5">
        <v>100</v>
      </c>
      <c r="G15" s="5">
        <v>80</v>
      </c>
      <c r="H15" s="5">
        <v>80</v>
      </c>
      <c r="I15" s="5">
        <v>100</v>
      </c>
      <c r="J15" s="5">
        <v>100</v>
      </c>
      <c r="K15" s="5">
        <f t="shared" si="0"/>
        <v>560</v>
      </c>
      <c r="L15" s="9"/>
    </row>
    <row r="16" spans="3:12" x14ac:dyDescent="0.15">
      <c r="C16" s="5">
        <v>12</v>
      </c>
      <c r="D16" s="5" t="s">
        <v>29</v>
      </c>
      <c r="E16" s="5">
        <v>100</v>
      </c>
      <c r="F16" s="5">
        <v>100</v>
      </c>
      <c r="G16" s="5">
        <v>80</v>
      </c>
      <c r="H16" s="5">
        <v>80</v>
      </c>
      <c r="I16" s="5">
        <v>100</v>
      </c>
      <c r="J16" s="5">
        <v>100</v>
      </c>
      <c r="K16" s="5">
        <f t="shared" si="0"/>
        <v>560</v>
      </c>
      <c r="L16" s="9"/>
    </row>
    <row r="17" spans="3:12" x14ac:dyDescent="0.15">
      <c r="C17" s="5">
        <v>13</v>
      </c>
      <c r="D17" s="5" t="s">
        <v>30</v>
      </c>
      <c r="E17" s="5">
        <v>100</v>
      </c>
      <c r="F17" s="5">
        <v>100</v>
      </c>
      <c r="G17" s="5">
        <v>80</v>
      </c>
      <c r="H17" s="5">
        <v>80</v>
      </c>
      <c r="I17" s="5">
        <v>100</v>
      </c>
      <c r="J17" s="5">
        <v>100</v>
      </c>
      <c r="K17" s="5">
        <f t="shared" si="0"/>
        <v>560</v>
      </c>
      <c r="L17" s="9"/>
    </row>
    <row r="18" spans="3:12" x14ac:dyDescent="0.15">
      <c r="C18" s="5">
        <v>14</v>
      </c>
      <c r="D18" s="5" t="s">
        <v>31</v>
      </c>
      <c r="E18" s="5">
        <v>100</v>
      </c>
      <c r="F18" s="5">
        <v>100</v>
      </c>
      <c r="G18" s="5">
        <v>80</v>
      </c>
      <c r="H18" s="5">
        <v>80</v>
      </c>
      <c r="I18" s="5">
        <v>100</v>
      </c>
      <c r="J18" s="5">
        <v>100</v>
      </c>
      <c r="K18" s="5">
        <f t="shared" si="0"/>
        <v>560</v>
      </c>
      <c r="L18" s="9"/>
    </row>
    <row r="19" spans="3:12" x14ac:dyDescent="0.15">
      <c r="C19" s="5">
        <v>15</v>
      </c>
      <c r="D19" s="5" t="s">
        <v>32</v>
      </c>
      <c r="E19" s="5">
        <v>100</v>
      </c>
      <c r="F19" s="5">
        <v>100</v>
      </c>
      <c r="G19" s="5">
        <v>80</v>
      </c>
      <c r="H19" s="5">
        <v>80</v>
      </c>
      <c r="I19" s="5">
        <v>100</v>
      </c>
      <c r="J19" s="5">
        <v>100</v>
      </c>
      <c r="K19" s="5">
        <f t="shared" si="0"/>
        <v>560</v>
      </c>
      <c r="L19" s="9"/>
    </row>
    <row r="20" spans="3:12" x14ac:dyDescent="0.15">
      <c r="C20" s="5">
        <v>16</v>
      </c>
      <c r="D20" s="5" t="s">
        <v>33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f t="shared" si="0"/>
        <v>0</v>
      </c>
      <c r="L20" s="9"/>
    </row>
    <row r="21" spans="3:12" x14ac:dyDescent="0.15">
      <c r="C21" s="5">
        <v>17</v>
      </c>
      <c r="D21" s="5" t="s">
        <v>34</v>
      </c>
      <c r="E21" s="5">
        <v>100</v>
      </c>
      <c r="F21" s="5">
        <v>100</v>
      </c>
      <c r="G21" s="5">
        <v>80</v>
      </c>
      <c r="H21" s="5">
        <v>80</v>
      </c>
      <c r="I21" s="5">
        <v>100</v>
      </c>
      <c r="J21" s="5">
        <v>100</v>
      </c>
      <c r="K21" s="5">
        <f t="shared" si="0"/>
        <v>560</v>
      </c>
      <c r="L21" s="9"/>
    </row>
    <row r="22" spans="3:12" x14ac:dyDescent="0.15">
      <c r="C22" s="5">
        <v>18</v>
      </c>
      <c r="D22" s="5" t="s">
        <v>35</v>
      </c>
      <c r="E22" s="5">
        <v>100</v>
      </c>
      <c r="F22" s="5">
        <v>100</v>
      </c>
      <c r="G22" s="5">
        <v>80</v>
      </c>
      <c r="H22" s="5">
        <v>80</v>
      </c>
      <c r="I22" s="5">
        <v>100</v>
      </c>
      <c r="J22" s="5">
        <v>50</v>
      </c>
      <c r="K22" s="5">
        <f t="shared" si="0"/>
        <v>510</v>
      </c>
      <c r="L22" s="9" t="s">
        <v>54</v>
      </c>
    </row>
    <row r="23" spans="3:12" x14ac:dyDescent="0.15">
      <c r="C23" s="5">
        <v>19</v>
      </c>
      <c r="D23" s="5" t="s">
        <v>36</v>
      </c>
      <c r="E23" s="5">
        <v>100</v>
      </c>
      <c r="F23" s="5">
        <v>100</v>
      </c>
      <c r="G23" s="5">
        <v>80</v>
      </c>
      <c r="H23" s="5">
        <v>80</v>
      </c>
      <c r="I23" s="5">
        <v>50</v>
      </c>
      <c r="J23" s="5">
        <v>50</v>
      </c>
      <c r="K23" s="5">
        <f t="shared" si="0"/>
        <v>460</v>
      </c>
      <c r="L23" s="9" t="s">
        <v>53</v>
      </c>
    </row>
    <row r="24" spans="3:12" x14ac:dyDescent="0.15">
      <c r="C24" s="5">
        <v>20</v>
      </c>
      <c r="D24" s="5" t="s">
        <v>37</v>
      </c>
      <c r="E24" s="5">
        <v>0</v>
      </c>
      <c r="F24" s="5">
        <v>100</v>
      </c>
      <c r="G24" s="5">
        <v>80</v>
      </c>
      <c r="H24" s="5">
        <v>80</v>
      </c>
      <c r="I24" s="5">
        <v>100</v>
      </c>
      <c r="J24" s="5">
        <v>100</v>
      </c>
      <c r="K24" s="5">
        <f t="shared" si="0"/>
        <v>460</v>
      </c>
      <c r="L24" s="9"/>
    </row>
    <row r="25" spans="3:12" x14ac:dyDescent="0.15">
      <c r="C25" s="5">
        <v>21</v>
      </c>
      <c r="D25" s="5" t="s">
        <v>38</v>
      </c>
      <c r="E25" s="5">
        <v>100</v>
      </c>
      <c r="F25" s="5">
        <v>100</v>
      </c>
      <c r="G25" s="5">
        <v>80</v>
      </c>
      <c r="H25" s="5">
        <v>80</v>
      </c>
      <c r="I25" s="5">
        <v>100</v>
      </c>
      <c r="J25" s="5">
        <v>100</v>
      </c>
      <c r="K25" s="5">
        <f t="shared" si="0"/>
        <v>560</v>
      </c>
      <c r="L25" s="9"/>
    </row>
    <row r="26" spans="3:12" x14ac:dyDescent="0.15">
      <c r="C26" s="5">
        <v>22</v>
      </c>
      <c r="D26" s="5" t="s">
        <v>39</v>
      </c>
      <c r="E26" s="5">
        <v>100</v>
      </c>
      <c r="F26" s="5">
        <v>100</v>
      </c>
      <c r="G26" s="5">
        <v>80</v>
      </c>
      <c r="H26" s="5">
        <v>80</v>
      </c>
      <c r="I26" s="5">
        <v>100</v>
      </c>
      <c r="J26" s="5">
        <v>100</v>
      </c>
      <c r="K26" s="5">
        <f>SUM(E26:J26)</f>
        <v>560</v>
      </c>
      <c r="L26" s="9"/>
    </row>
    <row r="27" spans="3:12" x14ac:dyDescent="0.15">
      <c r="C27" s="5">
        <v>23</v>
      </c>
      <c r="D27" s="5" t="s">
        <v>40</v>
      </c>
      <c r="E27" s="5">
        <v>0</v>
      </c>
      <c r="F27" s="5">
        <v>100</v>
      </c>
      <c r="G27" s="5">
        <v>80</v>
      </c>
      <c r="H27" s="5">
        <v>80</v>
      </c>
      <c r="I27" s="5">
        <v>100</v>
      </c>
      <c r="J27" s="5">
        <v>100</v>
      </c>
      <c r="K27" s="5">
        <f t="shared" si="0"/>
        <v>460</v>
      </c>
      <c r="L27" s="9"/>
    </row>
    <row r="28" spans="3:12" x14ac:dyDescent="0.15">
      <c r="C28" s="5">
        <v>24</v>
      </c>
      <c r="D28" s="5" t="s">
        <v>41</v>
      </c>
      <c r="E28" s="5">
        <v>100</v>
      </c>
      <c r="F28" s="5">
        <v>100</v>
      </c>
      <c r="G28" s="5">
        <v>80</v>
      </c>
      <c r="H28" s="5">
        <v>80</v>
      </c>
      <c r="I28" s="5">
        <v>100</v>
      </c>
      <c r="J28" s="5">
        <v>50</v>
      </c>
      <c r="K28" s="5">
        <f t="shared" si="0"/>
        <v>510</v>
      </c>
      <c r="L28" s="9" t="s">
        <v>54</v>
      </c>
    </row>
    <row r="29" spans="3:12" x14ac:dyDescent="0.15">
      <c r="C29" s="5">
        <v>25</v>
      </c>
      <c r="D29" s="5" t="s">
        <v>42</v>
      </c>
      <c r="E29" s="5">
        <v>100</v>
      </c>
      <c r="F29" s="5">
        <v>100</v>
      </c>
      <c r="G29" s="5">
        <v>80</v>
      </c>
      <c r="H29" s="5">
        <v>80</v>
      </c>
      <c r="I29" s="5">
        <v>100</v>
      </c>
      <c r="J29" s="5">
        <v>100</v>
      </c>
      <c r="K29" s="5">
        <f t="shared" si="0"/>
        <v>560</v>
      </c>
      <c r="L29" s="9"/>
    </row>
    <row r="30" spans="3:12" x14ac:dyDescent="0.15">
      <c r="C30" s="5">
        <v>26</v>
      </c>
      <c r="D30" s="5" t="s">
        <v>43</v>
      </c>
      <c r="E30" s="5">
        <v>100</v>
      </c>
      <c r="F30" s="5">
        <v>100</v>
      </c>
      <c r="G30" s="5">
        <v>80</v>
      </c>
      <c r="H30" s="5">
        <v>80</v>
      </c>
      <c r="I30" s="5">
        <v>0</v>
      </c>
      <c r="J30" s="5">
        <v>0</v>
      </c>
      <c r="K30" s="5">
        <f t="shared" si="0"/>
        <v>360</v>
      </c>
      <c r="L30" s="9"/>
    </row>
    <row r="31" spans="3:12" x14ac:dyDescent="0.15">
      <c r="C31" s="5">
        <v>27</v>
      </c>
      <c r="D31" s="5" t="s">
        <v>44</v>
      </c>
      <c r="E31" s="5">
        <v>100</v>
      </c>
      <c r="F31" s="5">
        <v>100</v>
      </c>
      <c r="G31" s="5">
        <v>80</v>
      </c>
      <c r="H31" s="5">
        <v>80</v>
      </c>
      <c r="I31" s="5">
        <v>100</v>
      </c>
      <c r="J31" s="5">
        <v>100</v>
      </c>
      <c r="K31" s="5">
        <f t="shared" si="0"/>
        <v>560</v>
      </c>
      <c r="L31" s="9"/>
    </row>
    <row r="33" spans="4:11" x14ac:dyDescent="0.15">
      <c r="D33" s="6" t="s">
        <v>45</v>
      </c>
      <c r="E33" s="7">
        <f>AVERAGE(E5:E31)</f>
        <v>88.888888888888886</v>
      </c>
      <c r="F33" s="7">
        <f t="shared" ref="F33:K33" si="1">AVERAGE(F5:F31)</f>
        <v>96.296296296296291</v>
      </c>
      <c r="G33" s="7">
        <f t="shared" si="1"/>
        <v>71.481481481481481</v>
      </c>
      <c r="H33" s="7">
        <f t="shared" si="1"/>
        <v>73.703703703703709</v>
      </c>
      <c r="I33" s="7">
        <f t="shared" si="1"/>
        <v>88.888888888888886</v>
      </c>
      <c r="J33" s="7">
        <f t="shared" si="1"/>
        <v>84.074074074074076</v>
      </c>
      <c r="K33" s="7">
        <f t="shared" si="1"/>
        <v>503.33333333333331</v>
      </c>
    </row>
    <row r="34" spans="4:11" x14ac:dyDescent="0.15">
      <c r="D34" s="6" t="s">
        <v>46</v>
      </c>
      <c r="E34" s="7">
        <f>STDEV(E5:E31)</f>
        <v>32.025630761017418</v>
      </c>
      <c r="F34" s="7">
        <f t="shared" ref="F34:K34" si="2">STDEV(F5:F31)</f>
        <v>19.245008972987531</v>
      </c>
      <c r="G34" s="7">
        <f t="shared" si="2"/>
        <v>23.155611332511516</v>
      </c>
      <c r="H34" s="7">
        <f t="shared" si="2"/>
        <v>22.386147527870921</v>
      </c>
      <c r="I34" s="7">
        <f t="shared" si="2"/>
        <v>28.86751345948128</v>
      </c>
      <c r="J34" s="7">
        <f t="shared" si="2"/>
        <v>32.256097725171912</v>
      </c>
      <c r="K34" s="7">
        <f t="shared" si="2"/>
        <v>117.24399279346403</v>
      </c>
    </row>
  </sheetData>
  <mergeCells count="1">
    <mergeCell ref="C2:L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Morning</vt:lpstr>
      <vt:lpstr>Afternoon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이현수</cp:lastModifiedBy>
  <dcterms:modified xsi:type="dcterms:W3CDTF">2024-10-14T01:28:23Z</dcterms:modified>
</cp:coreProperties>
</file>