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4Fall\Hompages\courses\sysopt\data\"/>
    </mc:Choice>
  </mc:AlternateContent>
  <xr:revisionPtr revIDLastSave="0" documentId="13_ncr:1_{52145A89-7EDB-4349-A88D-351C5593EB6E}" xr6:coauthVersionLast="36" xr6:coauthVersionMax="36" xr10:uidLastSave="{00000000-0000-0000-0000-000000000000}"/>
  <bookViews>
    <workbookView xWindow="0" yWindow="0" windowWidth="21210" windowHeight="7335" xr2:uid="{00000000-000D-0000-FFFF-FFFF00000000}"/>
  </bookViews>
  <sheets>
    <sheet name="Morning" sheetId="1" r:id="rId1"/>
    <sheet name="Afternoon" sheetId="2" r:id="rId2"/>
  </sheets>
  <calcPr calcId="191029"/>
</workbook>
</file>

<file path=xl/calcChain.xml><?xml version="1.0" encoding="utf-8"?>
<calcChain xmlns="http://schemas.openxmlformats.org/spreadsheetml/2006/main">
  <c r="F34" i="2" l="1"/>
  <c r="G34" i="2"/>
  <c r="H34" i="2"/>
  <c r="I34" i="2"/>
  <c r="J34" i="2"/>
  <c r="K34" i="2"/>
  <c r="L34" i="2"/>
  <c r="M34" i="2"/>
  <c r="N34" i="2"/>
  <c r="O34" i="2"/>
  <c r="F33" i="2"/>
  <c r="G33" i="2"/>
  <c r="H33" i="2"/>
  <c r="I33" i="2"/>
  <c r="J33" i="2"/>
  <c r="K33" i="2"/>
  <c r="L33" i="2"/>
  <c r="M33" i="2"/>
  <c r="N33" i="2"/>
  <c r="O33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5" i="2"/>
  <c r="F18" i="1"/>
  <c r="G18" i="1"/>
  <c r="H18" i="1"/>
  <c r="I18" i="1"/>
  <c r="J18" i="1"/>
  <c r="K18" i="1"/>
  <c r="L18" i="1"/>
  <c r="M18" i="1"/>
  <c r="N18" i="1"/>
  <c r="O18" i="1"/>
  <c r="F17" i="1"/>
  <c r="G17" i="1"/>
  <c r="H17" i="1"/>
  <c r="I17" i="1"/>
  <c r="J17" i="1"/>
  <c r="K17" i="1"/>
  <c r="L17" i="1"/>
  <c r="M17" i="1"/>
  <c r="N17" i="1"/>
  <c r="O17" i="1"/>
  <c r="P6" i="1"/>
  <c r="P7" i="1"/>
  <c r="P8" i="1"/>
  <c r="P9" i="1"/>
  <c r="P10" i="1"/>
  <c r="P11" i="1"/>
  <c r="P12" i="1"/>
  <c r="P13" i="1"/>
  <c r="P14" i="1"/>
  <c r="P15" i="1"/>
  <c r="P5" i="1"/>
  <c r="P17" i="1" l="1"/>
  <c r="P18" i="1"/>
  <c r="P34" i="2"/>
  <c r="P33" i="2"/>
  <c r="E34" i="2"/>
  <c r="E33" i="2"/>
  <c r="E18" i="1"/>
  <c r="E17" i="1"/>
</calcChain>
</file>

<file path=xl/sharedStrings.xml><?xml version="1.0" encoding="utf-8"?>
<sst xmlns="http://schemas.openxmlformats.org/spreadsheetml/2006/main" count="74" uniqueCount="58">
  <si>
    <t>20210075</t>
  </si>
  <si>
    <t>20210188</t>
  </si>
  <si>
    <t>20210219</t>
  </si>
  <si>
    <t>20210419</t>
  </si>
  <si>
    <t>20210511</t>
  </si>
  <si>
    <t>20210943</t>
  </si>
  <si>
    <t>20230624</t>
  </si>
  <si>
    <t>20230758</t>
  </si>
  <si>
    <t>20230969</t>
  </si>
  <si>
    <t>20231220</t>
  </si>
  <si>
    <t>20231296</t>
  </si>
  <si>
    <t>No</t>
    <phoneticPr fontId="1" type="noConversion"/>
  </si>
  <si>
    <t>UID</t>
    <phoneticPr fontId="1" type="noConversion"/>
  </si>
  <si>
    <t>Homework1
(Homepage1, 100pts)</t>
    <phoneticPr fontId="1" type="noConversion"/>
  </si>
  <si>
    <t>Homework 2
(LP, 100pts)</t>
    <phoneticPr fontId="1" type="noConversion"/>
  </si>
  <si>
    <t>Avergae</t>
    <phoneticPr fontId="1" type="noConversion"/>
  </si>
  <si>
    <t>Std</t>
    <phoneticPr fontId="1" type="noConversion"/>
  </si>
  <si>
    <t>System Optimization Score</t>
    <phoneticPr fontId="1" type="noConversion"/>
  </si>
  <si>
    <t>20191207</t>
  </si>
  <si>
    <t>20200999</t>
  </si>
  <si>
    <t>20201118</t>
  </si>
  <si>
    <t>20210012</t>
  </si>
  <si>
    <t>20210100</t>
  </si>
  <si>
    <t>20210284</t>
  </si>
  <si>
    <t>20210514</t>
  </si>
  <si>
    <t>20210552</t>
  </si>
  <si>
    <t>20210653</t>
  </si>
  <si>
    <t>20210737</t>
  </si>
  <si>
    <t>20210760</t>
  </si>
  <si>
    <t>20210787</t>
  </si>
  <si>
    <t>20210880</t>
  </si>
  <si>
    <t>20210983</t>
  </si>
  <si>
    <t>20211034</t>
  </si>
  <si>
    <t>20211132</t>
  </si>
  <si>
    <t>20211145</t>
  </si>
  <si>
    <t>20211225</t>
  </si>
  <si>
    <t>20230076</t>
  </si>
  <si>
    <t>20230229</t>
  </si>
  <si>
    <t>20230630</t>
  </si>
  <si>
    <t>20230650</t>
  </si>
  <si>
    <t>20230989</t>
  </si>
  <si>
    <t>20231107</t>
  </si>
  <si>
    <t>20231152</t>
  </si>
  <si>
    <t>20231211</t>
  </si>
  <si>
    <t>20231247</t>
  </si>
  <si>
    <t>average</t>
    <phoneticPr fontId="1" type="noConversion"/>
  </si>
  <si>
    <t>stdev</t>
    <phoneticPr fontId="1" type="noConversion"/>
  </si>
  <si>
    <t>Homework 3
(Stochastic Demand, 100pts)</t>
    <phoneticPr fontId="1" type="noConversion"/>
  </si>
  <si>
    <t>Homework 4
(Nonlinear function, 100pts)</t>
    <phoneticPr fontId="1" type="noConversion"/>
  </si>
  <si>
    <t>Comment</t>
    <phoneticPr fontId="1" type="noConversion"/>
  </si>
  <si>
    <t>Homework 5
NLP, 100pts)</t>
    <phoneticPr fontId="1" type="noConversion"/>
  </si>
  <si>
    <t>Homework 6
(Dual, 100pts)</t>
    <phoneticPr fontId="1" type="noConversion"/>
  </si>
  <si>
    <t>Homework 7
(RL, 100pts)</t>
    <phoneticPr fontId="1" type="noConversion"/>
  </si>
  <si>
    <t>Homework 8
(GA, 100pts)</t>
    <phoneticPr fontId="1" type="noConversion"/>
  </si>
  <si>
    <t>Homework 9
(Global optimum, 100pts)</t>
    <phoneticPr fontId="1" type="noConversion"/>
  </si>
  <si>
    <t>Homework 10
(P-value, 100pts)</t>
    <phoneticPr fontId="1" type="noConversion"/>
  </si>
  <si>
    <t>Homework 11
(Backpropagation, 100pts)</t>
    <phoneticPr fontId="1" type="noConversion"/>
  </si>
  <si>
    <t>Total
(1100pts)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</si>
</sst>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Times New Roman"/>
      <family val="1"/>
    </font>
    <font>
      <b/>
      <sz val="9"/>
      <color theme="1"/>
      <name val="굴림"/>
      <family val="2"/>
      <charset val="129"/>
    </font>
    <font>
      <b/>
      <sz val="16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Q18"/>
  <sheetViews>
    <sheetView showGridLines="0" tabSelected="1" topLeftCell="C1" zoomScale="85" zoomScaleNormal="85" workbookViewId="0">
      <selection activeCell="J29" sqref="J29"/>
    </sheetView>
  </sheetViews>
  <sheetFormatPr defaultRowHeight="11.25" x14ac:dyDescent="0.15"/>
  <cols>
    <col min="4" max="6" width="15" customWidth="1"/>
    <col min="7" max="15" width="15" style="4" customWidth="1"/>
    <col min="16" max="16" width="15" customWidth="1"/>
    <col min="17" max="17" width="42.5" bestFit="1" customWidth="1"/>
  </cols>
  <sheetData>
    <row r="2" spans="3:17" ht="20.25" x14ac:dyDescent="0.15">
      <c r="C2" s="11" t="s">
        <v>17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4" spans="3:17" ht="48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57</v>
      </c>
      <c r="Q4" s="8" t="s">
        <v>49</v>
      </c>
    </row>
    <row r="5" spans="3:17" ht="12" x14ac:dyDescent="0.15">
      <c r="C5" s="1">
        <v>1</v>
      </c>
      <c r="D5" s="1" t="s">
        <v>0</v>
      </c>
      <c r="E5" s="1">
        <v>100</v>
      </c>
      <c r="F5" s="1">
        <v>100</v>
      </c>
      <c r="G5" s="1">
        <v>80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>
        <v>100</v>
      </c>
      <c r="N5" s="1">
        <v>100</v>
      </c>
      <c r="O5" s="1">
        <v>100</v>
      </c>
      <c r="P5" s="1">
        <f>SUM(E5:O5)</f>
        <v>1080</v>
      </c>
      <c r="Q5" s="9"/>
    </row>
    <row r="6" spans="3:17" ht="12" x14ac:dyDescent="0.15">
      <c r="C6" s="1">
        <v>2</v>
      </c>
      <c r="D6" s="1" t="s">
        <v>1</v>
      </c>
      <c r="E6" s="1">
        <v>100</v>
      </c>
      <c r="F6" s="1">
        <v>100</v>
      </c>
      <c r="G6" s="1">
        <v>0</v>
      </c>
      <c r="H6" s="1">
        <v>0</v>
      </c>
      <c r="I6" s="1">
        <v>100</v>
      </c>
      <c r="J6" s="1">
        <v>100</v>
      </c>
      <c r="K6" s="1">
        <v>100</v>
      </c>
      <c r="L6" s="1">
        <v>0</v>
      </c>
      <c r="M6" s="1">
        <v>100</v>
      </c>
      <c r="N6" s="1">
        <v>80</v>
      </c>
      <c r="O6" s="1">
        <v>80</v>
      </c>
      <c r="P6" s="1">
        <f t="shared" ref="P6:P15" si="0">SUM(E6:O6)</f>
        <v>760</v>
      </c>
      <c r="Q6" s="9"/>
    </row>
    <row r="7" spans="3:17" ht="12" x14ac:dyDescent="0.15">
      <c r="C7" s="1">
        <v>3</v>
      </c>
      <c r="D7" s="1" t="s">
        <v>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 t="shared" si="0"/>
        <v>0</v>
      </c>
      <c r="Q7" s="9"/>
    </row>
    <row r="8" spans="3:17" ht="12" x14ac:dyDescent="0.15">
      <c r="C8" s="1">
        <v>4</v>
      </c>
      <c r="D8" s="1" t="s">
        <v>3</v>
      </c>
      <c r="E8" s="1">
        <v>100</v>
      </c>
      <c r="F8" s="1">
        <v>100</v>
      </c>
      <c r="G8" s="1">
        <v>80</v>
      </c>
      <c r="H8" s="1">
        <v>80</v>
      </c>
      <c r="I8" s="1">
        <v>100</v>
      </c>
      <c r="J8" s="1">
        <v>100</v>
      </c>
      <c r="K8" s="1">
        <v>100</v>
      </c>
      <c r="L8" s="1">
        <v>0</v>
      </c>
      <c r="M8" s="1">
        <v>100</v>
      </c>
      <c r="N8" s="1">
        <v>100</v>
      </c>
      <c r="O8" s="1">
        <v>100</v>
      </c>
      <c r="P8" s="1">
        <f t="shared" si="0"/>
        <v>960</v>
      </c>
      <c r="Q8" s="9"/>
    </row>
    <row r="9" spans="3:17" ht="12" x14ac:dyDescent="0.15">
      <c r="C9" s="1">
        <v>5</v>
      </c>
      <c r="D9" s="1" t="s">
        <v>4</v>
      </c>
      <c r="E9" s="1">
        <v>100</v>
      </c>
      <c r="F9" s="1">
        <v>100</v>
      </c>
      <c r="G9" s="1">
        <v>80</v>
      </c>
      <c r="H9" s="1">
        <v>80</v>
      </c>
      <c r="I9" s="1">
        <v>100</v>
      </c>
      <c r="J9" s="1">
        <v>100</v>
      </c>
      <c r="K9" s="1">
        <v>100</v>
      </c>
      <c r="L9" s="1">
        <v>100</v>
      </c>
      <c r="M9" s="1">
        <v>100</v>
      </c>
      <c r="N9" s="1">
        <v>100</v>
      </c>
      <c r="O9" s="1">
        <v>100</v>
      </c>
      <c r="P9" s="1">
        <f t="shared" si="0"/>
        <v>1060</v>
      </c>
      <c r="Q9" s="9"/>
    </row>
    <row r="10" spans="3:17" ht="12" x14ac:dyDescent="0.15">
      <c r="C10" s="1">
        <v>6</v>
      </c>
      <c r="D10" s="1" t="s">
        <v>5</v>
      </c>
      <c r="E10" s="1">
        <v>100</v>
      </c>
      <c r="F10" s="1">
        <v>100</v>
      </c>
      <c r="G10" s="1">
        <v>80</v>
      </c>
      <c r="H10" s="1">
        <v>80</v>
      </c>
      <c r="I10" s="1">
        <v>100</v>
      </c>
      <c r="J10" s="1">
        <v>100</v>
      </c>
      <c r="K10" s="1">
        <v>100</v>
      </c>
      <c r="L10" s="1">
        <v>100</v>
      </c>
      <c r="M10" s="1">
        <v>100</v>
      </c>
      <c r="N10" s="1">
        <v>100</v>
      </c>
      <c r="O10" s="1">
        <v>100</v>
      </c>
      <c r="P10" s="1">
        <f t="shared" si="0"/>
        <v>1060</v>
      </c>
      <c r="Q10" s="9"/>
    </row>
    <row r="11" spans="3:17" ht="12" x14ac:dyDescent="0.15">
      <c r="C11" s="1">
        <v>7</v>
      </c>
      <c r="D11" s="1" t="s">
        <v>6</v>
      </c>
      <c r="E11" s="1">
        <v>100</v>
      </c>
      <c r="F11" s="1">
        <v>100</v>
      </c>
      <c r="G11" s="1">
        <v>50</v>
      </c>
      <c r="H11" s="1">
        <v>80</v>
      </c>
      <c r="I11" s="1">
        <v>100</v>
      </c>
      <c r="J11" s="1">
        <v>100</v>
      </c>
      <c r="K11" s="1">
        <v>100</v>
      </c>
      <c r="L11" s="1">
        <v>0</v>
      </c>
      <c r="M11" s="1">
        <v>100</v>
      </c>
      <c r="N11" s="1">
        <v>100</v>
      </c>
      <c r="O11" s="1">
        <v>100</v>
      </c>
      <c r="P11" s="1">
        <f t="shared" si="0"/>
        <v>930</v>
      </c>
      <c r="Q11" s="9"/>
    </row>
    <row r="12" spans="3:17" ht="12" x14ac:dyDescent="0.15">
      <c r="C12" s="1">
        <v>8</v>
      </c>
      <c r="D12" s="1" t="s">
        <v>7</v>
      </c>
      <c r="E12" s="1">
        <v>100</v>
      </c>
      <c r="F12" s="1">
        <v>100</v>
      </c>
      <c r="G12" s="1">
        <v>80</v>
      </c>
      <c r="H12" s="1">
        <v>80</v>
      </c>
      <c r="I12" s="1">
        <v>100</v>
      </c>
      <c r="J12" s="1">
        <v>100</v>
      </c>
      <c r="K12" s="1">
        <v>100</v>
      </c>
      <c r="L12" s="1">
        <v>100</v>
      </c>
      <c r="M12" s="1">
        <v>15</v>
      </c>
      <c r="N12" s="1">
        <v>100</v>
      </c>
      <c r="O12" s="1">
        <v>100</v>
      </c>
      <c r="P12" s="1">
        <f t="shared" si="0"/>
        <v>975</v>
      </c>
      <c r="Q12" s="9"/>
    </row>
    <row r="13" spans="3:17" ht="12" x14ac:dyDescent="0.15">
      <c r="C13" s="1">
        <v>9</v>
      </c>
      <c r="D13" s="1" t="s">
        <v>8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v>100</v>
      </c>
      <c r="L13" s="1">
        <v>100</v>
      </c>
      <c r="M13" s="1">
        <v>100</v>
      </c>
      <c r="N13" s="1">
        <v>100</v>
      </c>
      <c r="O13" s="1">
        <v>100</v>
      </c>
      <c r="P13" s="1">
        <f t="shared" si="0"/>
        <v>1100</v>
      </c>
      <c r="Q13" s="9"/>
    </row>
    <row r="14" spans="3:17" ht="12" x14ac:dyDescent="0.15">
      <c r="C14" s="1">
        <v>10</v>
      </c>
      <c r="D14" s="1" t="s">
        <v>9</v>
      </c>
      <c r="E14" s="1">
        <v>0</v>
      </c>
      <c r="F14" s="1">
        <v>0</v>
      </c>
      <c r="G14" s="1">
        <v>100</v>
      </c>
      <c r="H14" s="1">
        <v>100</v>
      </c>
      <c r="I14" s="1">
        <v>100</v>
      </c>
      <c r="J14" s="1">
        <v>100</v>
      </c>
      <c r="K14" s="1">
        <v>100</v>
      </c>
      <c r="L14" s="1">
        <v>100</v>
      </c>
      <c r="M14" s="1">
        <v>100</v>
      </c>
      <c r="N14" s="1">
        <v>100</v>
      </c>
      <c r="O14" s="1">
        <v>100</v>
      </c>
      <c r="P14" s="1">
        <f t="shared" si="0"/>
        <v>900</v>
      </c>
      <c r="Q14" s="9"/>
    </row>
    <row r="15" spans="3:17" ht="12" x14ac:dyDescent="0.15">
      <c r="C15" s="1">
        <v>11</v>
      </c>
      <c r="D15" s="1" t="s">
        <v>10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f t="shared" si="0"/>
        <v>0</v>
      </c>
      <c r="Q15" s="9"/>
    </row>
    <row r="17" spans="4:16" ht="12" x14ac:dyDescent="0.15">
      <c r="D17" s="3" t="s">
        <v>15</v>
      </c>
      <c r="E17" s="7">
        <f>AVERAGE(E5:E15)</f>
        <v>72.727272727272734</v>
      </c>
      <c r="F17" s="7">
        <f t="shared" ref="F17:P17" si="1">AVERAGE(F5:F15)</f>
        <v>72.727272727272734</v>
      </c>
      <c r="G17" s="7">
        <f t="shared" si="1"/>
        <v>59.090909090909093</v>
      </c>
      <c r="H17" s="7">
        <f t="shared" si="1"/>
        <v>63.636363636363633</v>
      </c>
      <c r="I17" s="7">
        <f t="shared" si="1"/>
        <v>81.818181818181813</v>
      </c>
      <c r="J17" s="7">
        <f t="shared" si="1"/>
        <v>81.818181818181813</v>
      </c>
      <c r="K17" s="7">
        <f t="shared" si="1"/>
        <v>81.818181818181813</v>
      </c>
      <c r="L17" s="7">
        <f t="shared" si="1"/>
        <v>54.545454545454547</v>
      </c>
      <c r="M17" s="7">
        <f t="shared" si="1"/>
        <v>74.090909090909093</v>
      </c>
      <c r="N17" s="7">
        <f t="shared" si="1"/>
        <v>80</v>
      </c>
      <c r="O17" s="7">
        <f t="shared" si="1"/>
        <v>80</v>
      </c>
      <c r="P17" s="7">
        <f t="shared" si="1"/>
        <v>802.27272727272725</v>
      </c>
    </row>
    <row r="18" spans="4:16" ht="12" x14ac:dyDescent="0.15">
      <c r="D18" s="3" t="s">
        <v>16</v>
      </c>
      <c r="E18" s="7">
        <f>STDEV(E5:E15)</f>
        <v>46.709936649691372</v>
      </c>
      <c r="F18" s="7">
        <f t="shared" ref="F18:P18" si="2">STDEV(F5:F15)</f>
        <v>46.709936649691372</v>
      </c>
      <c r="G18" s="7">
        <f t="shared" si="2"/>
        <v>40.113475405291283</v>
      </c>
      <c r="H18" s="7">
        <f t="shared" si="2"/>
        <v>41.778637429367478</v>
      </c>
      <c r="I18" s="7">
        <f t="shared" si="2"/>
        <v>40.45199174779453</v>
      </c>
      <c r="J18" s="7">
        <f t="shared" si="2"/>
        <v>40.45199174779453</v>
      </c>
      <c r="K18" s="7">
        <f t="shared" si="2"/>
        <v>40.45199174779453</v>
      </c>
      <c r="L18" s="7">
        <f t="shared" si="2"/>
        <v>52.223296786709348</v>
      </c>
      <c r="M18" s="7">
        <f t="shared" si="2"/>
        <v>44.543135375621112</v>
      </c>
      <c r="N18" s="7">
        <f t="shared" si="2"/>
        <v>40</v>
      </c>
      <c r="O18" s="7">
        <f t="shared" si="2"/>
        <v>40</v>
      </c>
      <c r="P18" s="7">
        <f t="shared" si="2"/>
        <v>408.44438811399795</v>
      </c>
    </row>
  </sheetData>
  <mergeCells count="1">
    <mergeCell ref="C2:Q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3A0B-A800-4900-9380-5B50797590EF}">
  <dimension ref="A1:Q34"/>
  <sheetViews>
    <sheetView showGridLines="0" zoomScale="85" zoomScaleNormal="85" workbookViewId="0">
      <selection activeCell="E1" sqref="E1:E1048576"/>
    </sheetView>
  </sheetViews>
  <sheetFormatPr defaultRowHeight="11.25" x14ac:dyDescent="0.15"/>
  <cols>
    <col min="1" max="2" width="9.33203125" style="4"/>
    <col min="3" max="3" width="4.5" style="4" bestFit="1" customWidth="1"/>
    <col min="4" max="4" width="11.5" bestFit="1" customWidth="1"/>
    <col min="5" max="5" width="14.5" customWidth="1"/>
    <col min="6" max="6" width="17.1640625" customWidth="1"/>
    <col min="7" max="15" width="17.1640625" style="4" customWidth="1"/>
    <col min="16" max="16" width="12.83203125" customWidth="1"/>
    <col min="17" max="17" width="43.1640625" style="10" bestFit="1" customWidth="1"/>
  </cols>
  <sheetData>
    <row r="1" spans="3:17" s="4" customFormat="1" x14ac:dyDescent="0.15">
      <c r="Q1" s="10"/>
    </row>
    <row r="2" spans="3:17" s="4" customFormat="1" ht="20.25" x14ac:dyDescent="0.15">
      <c r="C2" s="11" t="s">
        <v>17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3:17" s="4" customFormat="1" x14ac:dyDescent="0.15">
      <c r="Q3" s="10"/>
    </row>
    <row r="4" spans="3:17" ht="36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2" t="s">
        <v>56</v>
      </c>
      <c r="P4" s="2" t="s">
        <v>57</v>
      </c>
      <c r="Q4" s="8" t="s">
        <v>49</v>
      </c>
    </row>
    <row r="5" spans="3:17" x14ac:dyDescent="0.15">
      <c r="C5" s="5">
        <v>1</v>
      </c>
      <c r="D5" s="5" t="s">
        <v>18</v>
      </c>
      <c r="E5" s="5">
        <v>100</v>
      </c>
      <c r="F5" s="5">
        <v>100</v>
      </c>
      <c r="G5" s="5">
        <v>80</v>
      </c>
      <c r="H5" s="5">
        <v>80</v>
      </c>
      <c r="I5" s="5">
        <v>100</v>
      </c>
      <c r="J5" s="5">
        <v>100</v>
      </c>
      <c r="K5" s="5">
        <v>100</v>
      </c>
      <c r="L5" s="5">
        <v>100</v>
      </c>
      <c r="M5" s="5">
        <v>100</v>
      </c>
      <c r="N5" s="5">
        <v>100</v>
      </c>
      <c r="O5" s="5">
        <v>100</v>
      </c>
      <c r="P5" s="5">
        <f>SUM(E5:O5)</f>
        <v>1060</v>
      </c>
      <c r="Q5" s="9"/>
    </row>
    <row r="6" spans="3:17" x14ac:dyDescent="0.15">
      <c r="C6" s="5">
        <v>2</v>
      </c>
      <c r="D6" s="5" t="s">
        <v>19</v>
      </c>
      <c r="E6" s="5">
        <v>100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v>100</v>
      </c>
      <c r="L6" s="5">
        <v>100</v>
      </c>
      <c r="M6" s="5">
        <v>15</v>
      </c>
      <c r="N6" s="5">
        <v>100</v>
      </c>
      <c r="O6" s="5">
        <v>100</v>
      </c>
      <c r="P6" s="5">
        <f t="shared" ref="P6:P31" si="0">SUM(E6:O6)</f>
        <v>1015</v>
      </c>
      <c r="Q6" s="9"/>
    </row>
    <row r="7" spans="3:17" x14ac:dyDescent="0.15">
      <c r="C7" s="5">
        <v>3</v>
      </c>
      <c r="D7" s="5" t="s">
        <v>20</v>
      </c>
      <c r="E7" s="5">
        <v>100</v>
      </c>
      <c r="F7" s="5">
        <v>100</v>
      </c>
      <c r="G7" s="5">
        <v>50</v>
      </c>
      <c r="H7" s="5">
        <v>80</v>
      </c>
      <c r="I7" s="5">
        <v>100</v>
      </c>
      <c r="J7" s="5">
        <v>100</v>
      </c>
      <c r="K7" s="5">
        <v>100</v>
      </c>
      <c r="L7" s="5">
        <v>100</v>
      </c>
      <c r="M7" s="5">
        <v>100</v>
      </c>
      <c r="N7" s="5">
        <v>100</v>
      </c>
      <c r="O7" s="5">
        <v>100</v>
      </c>
      <c r="P7" s="5">
        <f t="shared" si="0"/>
        <v>1030</v>
      </c>
      <c r="Q7" s="9"/>
    </row>
    <row r="8" spans="3:17" x14ac:dyDescent="0.15">
      <c r="C8" s="5">
        <v>4</v>
      </c>
      <c r="D8" s="5" t="s">
        <v>21</v>
      </c>
      <c r="E8" s="5">
        <v>100</v>
      </c>
      <c r="F8" s="5">
        <v>100</v>
      </c>
      <c r="G8" s="5">
        <v>0</v>
      </c>
      <c r="H8" s="5">
        <v>0</v>
      </c>
      <c r="I8" s="5">
        <v>100</v>
      </c>
      <c r="J8" s="5">
        <v>100</v>
      </c>
      <c r="K8" s="5">
        <v>100</v>
      </c>
      <c r="L8" s="5">
        <v>0</v>
      </c>
      <c r="M8" s="5">
        <v>0</v>
      </c>
      <c r="N8" s="5">
        <v>0</v>
      </c>
      <c r="O8" s="5">
        <v>0</v>
      </c>
      <c r="P8" s="5">
        <f t="shared" si="0"/>
        <v>500</v>
      </c>
      <c r="Q8" s="9"/>
    </row>
    <row r="9" spans="3:17" x14ac:dyDescent="0.15">
      <c r="C9" s="5">
        <v>5</v>
      </c>
      <c r="D9" s="5" t="s">
        <v>22</v>
      </c>
      <c r="E9" s="5">
        <v>100</v>
      </c>
      <c r="F9" s="5">
        <v>100</v>
      </c>
      <c r="G9" s="5">
        <v>100</v>
      </c>
      <c r="H9" s="5">
        <v>80</v>
      </c>
      <c r="I9" s="5">
        <v>100</v>
      </c>
      <c r="J9" s="5">
        <v>100</v>
      </c>
      <c r="K9" s="5">
        <v>100</v>
      </c>
      <c r="L9" s="5">
        <v>100</v>
      </c>
      <c r="M9" s="5">
        <v>100</v>
      </c>
      <c r="N9" s="5">
        <v>100</v>
      </c>
      <c r="O9" s="5">
        <v>100</v>
      </c>
      <c r="P9" s="5">
        <f t="shared" si="0"/>
        <v>1080</v>
      </c>
      <c r="Q9" s="9"/>
    </row>
    <row r="10" spans="3:17" x14ac:dyDescent="0.15">
      <c r="C10" s="5">
        <v>6</v>
      </c>
      <c r="D10" s="5" t="s">
        <v>23</v>
      </c>
      <c r="E10" s="5">
        <v>100</v>
      </c>
      <c r="F10" s="5">
        <v>100</v>
      </c>
      <c r="G10" s="5">
        <v>50</v>
      </c>
      <c r="H10" s="5">
        <v>80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5">
        <f t="shared" si="0"/>
        <v>1030</v>
      </c>
      <c r="Q10" s="9"/>
    </row>
    <row r="11" spans="3:17" x14ac:dyDescent="0.15">
      <c r="C11" s="5">
        <v>7</v>
      </c>
      <c r="D11" s="5" t="s">
        <v>24</v>
      </c>
      <c r="E11" s="5">
        <v>100</v>
      </c>
      <c r="F11" s="5">
        <v>100</v>
      </c>
      <c r="G11" s="5">
        <v>80</v>
      </c>
      <c r="H11" s="5">
        <v>80</v>
      </c>
      <c r="I11" s="5">
        <v>100</v>
      </c>
      <c r="J11" s="5">
        <v>100</v>
      </c>
      <c r="K11" s="5">
        <v>100</v>
      </c>
      <c r="L11" s="5">
        <v>0</v>
      </c>
      <c r="M11" s="5">
        <v>15</v>
      </c>
      <c r="N11" s="5">
        <v>100</v>
      </c>
      <c r="O11" s="5">
        <v>100</v>
      </c>
      <c r="P11" s="5">
        <f t="shared" si="0"/>
        <v>875</v>
      </c>
      <c r="Q11" s="9"/>
    </row>
    <row r="12" spans="3:17" x14ac:dyDescent="0.15">
      <c r="C12" s="5">
        <v>8</v>
      </c>
      <c r="D12" s="5" t="s">
        <v>25</v>
      </c>
      <c r="E12" s="5">
        <v>100</v>
      </c>
      <c r="F12" s="5">
        <v>100</v>
      </c>
      <c r="G12" s="5">
        <v>80</v>
      </c>
      <c r="H12" s="5">
        <v>80</v>
      </c>
      <c r="I12" s="5">
        <v>100</v>
      </c>
      <c r="J12" s="5">
        <v>100</v>
      </c>
      <c r="K12" s="5">
        <v>100</v>
      </c>
      <c r="L12" s="5">
        <v>100</v>
      </c>
      <c r="M12" s="5">
        <v>15</v>
      </c>
      <c r="N12" s="5">
        <v>100</v>
      </c>
      <c r="O12" s="5">
        <v>100</v>
      </c>
      <c r="P12" s="5">
        <f t="shared" si="0"/>
        <v>975</v>
      </c>
      <c r="Q12" s="9"/>
    </row>
    <row r="13" spans="3:17" x14ac:dyDescent="0.15">
      <c r="C13" s="5">
        <v>9</v>
      </c>
      <c r="D13" s="5" t="s">
        <v>26</v>
      </c>
      <c r="E13" s="5">
        <v>100</v>
      </c>
      <c r="F13" s="5">
        <v>100</v>
      </c>
      <c r="G13" s="5">
        <v>80</v>
      </c>
      <c r="H13" s="5">
        <v>80</v>
      </c>
      <c r="I13" s="5">
        <v>100</v>
      </c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5">
        <f t="shared" si="0"/>
        <v>1060</v>
      </c>
      <c r="Q13" s="9"/>
    </row>
    <row r="14" spans="3:17" x14ac:dyDescent="0.15">
      <c r="C14" s="5">
        <v>10</v>
      </c>
      <c r="D14" s="5" t="s">
        <v>27</v>
      </c>
      <c r="E14" s="5">
        <v>100</v>
      </c>
      <c r="F14" s="5">
        <v>100</v>
      </c>
      <c r="G14" s="5">
        <v>80</v>
      </c>
      <c r="H14" s="5">
        <v>50</v>
      </c>
      <c r="I14" s="5">
        <v>50</v>
      </c>
      <c r="J14" s="5">
        <v>20</v>
      </c>
      <c r="K14" s="5">
        <v>100</v>
      </c>
      <c r="L14" s="5">
        <v>0</v>
      </c>
      <c r="M14" s="5">
        <v>0</v>
      </c>
      <c r="N14" s="5">
        <v>100</v>
      </c>
      <c r="O14" s="5">
        <v>100</v>
      </c>
      <c r="P14" s="5">
        <f t="shared" si="0"/>
        <v>700</v>
      </c>
      <c r="Q14" s="9"/>
    </row>
    <row r="15" spans="3:17" x14ac:dyDescent="0.15">
      <c r="C15" s="5">
        <v>11</v>
      </c>
      <c r="D15" s="5" t="s">
        <v>28</v>
      </c>
      <c r="E15" s="5">
        <v>100</v>
      </c>
      <c r="F15" s="5">
        <v>100</v>
      </c>
      <c r="G15" s="5">
        <v>80</v>
      </c>
      <c r="H15" s="5">
        <v>80</v>
      </c>
      <c r="I15" s="5">
        <v>100</v>
      </c>
      <c r="J15" s="5">
        <v>100</v>
      </c>
      <c r="K15" s="5">
        <v>100</v>
      </c>
      <c r="L15" s="5">
        <v>100</v>
      </c>
      <c r="M15" s="5">
        <v>100</v>
      </c>
      <c r="N15" s="5">
        <v>100</v>
      </c>
      <c r="O15" s="5">
        <v>100</v>
      </c>
      <c r="P15" s="5">
        <f t="shared" si="0"/>
        <v>1060</v>
      </c>
      <c r="Q15" s="9"/>
    </row>
    <row r="16" spans="3:17" x14ac:dyDescent="0.15">
      <c r="C16" s="5">
        <v>12</v>
      </c>
      <c r="D16" s="5" t="s">
        <v>29</v>
      </c>
      <c r="E16" s="5">
        <v>100</v>
      </c>
      <c r="F16" s="5">
        <v>100</v>
      </c>
      <c r="G16" s="5">
        <v>80</v>
      </c>
      <c r="H16" s="5">
        <v>80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5">
        <f t="shared" si="0"/>
        <v>1060</v>
      </c>
      <c r="Q16" s="9"/>
    </row>
    <row r="17" spans="3:17" x14ac:dyDescent="0.15">
      <c r="C17" s="5">
        <v>13</v>
      </c>
      <c r="D17" s="5" t="s">
        <v>30</v>
      </c>
      <c r="E17" s="5">
        <v>100</v>
      </c>
      <c r="F17" s="5">
        <v>100</v>
      </c>
      <c r="G17" s="5">
        <v>80</v>
      </c>
      <c r="H17" s="5">
        <v>80</v>
      </c>
      <c r="I17" s="5">
        <v>100</v>
      </c>
      <c r="J17" s="5">
        <v>100</v>
      </c>
      <c r="K17" s="5">
        <v>100</v>
      </c>
      <c r="L17" s="5">
        <v>100</v>
      </c>
      <c r="M17" s="5">
        <v>100</v>
      </c>
      <c r="N17" s="5">
        <v>100</v>
      </c>
      <c r="O17" s="5">
        <v>100</v>
      </c>
      <c r="P17" s="5">
        <f t="shared" si="0"/>
        <v>1060</v>
      </c>
      <c r="Q17" s="9"/>
    </row>
    <row r="18" spans="3:17" x14ac:dyDescent="0.15">
      <c r="C18" s="5">
        <v>14</v>
      </c>
      <c r="D18" s="5" t="s">
        <v>31</v>
      </c>
      <c r="E18" s="5">
        <v>100</v>
      </c>
      <c r="F18" s="5">
        <v>100</v>
      </c>
      <c r="G18" s="5">
        <v>80</v>
      </c>
      <c r="H18" s="5">
        <v>80</v>
      </c>
      <c r="I18" s="5">
        <v>100</v>
      </c>
      <c r="J18" s="5">
        <v>100</v>
      </c>
      <c r="K18" s="5">
        <v>100</v>
      </c>
      <c r="L18" s="5">
        <v>100</v>
      </c>
      <c r="M18" s="5">
        <v>100</v>
      </c>
      <c r="N18" s="5">
        <v>100</v>
      </c>
      <c r="O18" s="5">
        <v>100</v>
      </c>
      <c r="P18" s="5">
        <f t="shared" si="0"/>
        <v>1060</v>
      </c>
      <c r="Q18" s="9"/>
    </row>
    <row r="19" spans="3:17" x14ac:dyDescent="0.15">
      <c r="C19" s="5">
        <v>15</v>
      </c>
      <c r="D19" s="5" t="s">
        <v>32</v>
      </c>
      <c r="E19" s="5">
        <v>100</v>
      </c>
      <c r="F19" s="5">
        <v>100</v>
      </c>
      <c r="G19" s="5">
        <v>80</v>
      </c>
      <c r="H19" s="5">
        <v>80</v>
      </c>
      <c r="I19" s="5">
        <v>100</v>
      </c>
      <c r="J19" s="5">
        <v>100</v>
      </c>
      <c r="K19" s="5">
        <v>100</v>
      </c>
      <c r="L19" s="5">
        <v>100</v>
      </c>
      <c r="M19" s="5">
        <v>100</v>
      </c>
      <c r="N19" s="5">
        <v>100</v>
      </c>
      <c r="O19" s="5">
        <v>100</v>
      </c>
      <c r="P19" s="5">
        <f t="shared" si="0"/>
        <v>1060</v>
      </c>
      <c r="Q19" s="9"/>
    </row>
    <row r="20" spans="3:17" x14ac:dyDescent="0.15">
      <c r="C20" s="5">
        <v>16</v>
      </c>
      <c r="D20" s="5" t="s">
        <v>33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f t="shared" si="0"/>
        <v>0</v>
      </c>
      <c r="Q20" s="9"/>
    </row>
    <row r="21" spans="3:17" x14ac:dyDescent="0.15">
      <c r="C21" s="5">
        <v>17</v>
      </c>
      <c r="D21" s="5" t="s">
        <v>34</v>
      </c>
      <c r="E21" s="5">
        <v>100</v>
      </c>
      <c r="F21" s="5">
        <v>100</v>
      </c>
      <c r="G21" s="5">
        <v>80</v>
      </c>
      <c r="H21" s="5">
        <v>80</v>
      </c>
      <c r="I21" s="5">
        <v>100</v>
      </c>
      <c r="J21" s="5">
        <v>100</v>
      </c>
      <c r="K21" s="5">
        <v>100</v>
      </c>
      <c r="L21" s="5">
        <v>30</v>
      </c>
      <c r="M21" s="5">
        <v>100</v>
      </c>
      <c r="N21" s="5">
        <v>100</v>
      </c>
      <c r="O21" s="5">
        <v>100</v>
      </c>
      <c r="P21" s="5">
        <f t="shared" si="0"/>
        <v>990</v>
      </c>
      <c r="Q21" s="9"/>
    </row>
    <row r="22" spans="3:17" x14ac:dyDescent="0.15">
      <c r="C22" s="5">
        <v>18</v>
      </c>
      <c r="D22" s="5" t="s">
        <v>35</v>
      </c>
      <c r="E22" s="5">
        <v>100</v>
      </c>
      <c r="F22" s="5">
        <v>100</v>
      </c>
      <c r="G22" s="5">
        <v>80</v>
      </c>
      <c r="H22" s="5">
        <v>80</v>
      </c>
      <c r="I22" s="5">
        <v>100</v>
      </c>
      <c r="J22" s="5">
        <v>50</v>
      </c>
      <c r="K22" s="5">
        <v>100</v>
      </c>
      <c r="L22" s="5">
        <v>100</v>
      </c>
      <c r="M22" s="5">
        <v>100</v>
      </c>
      <c r="N22" s="5">
        <v>100</v>
      </c>
      <c r="O22" s="5">
        <v>100</v>
      </c>
      <c r="P22" s="5">
        <f t="shared" si="0"/>
        <v>1010</v>
      </c>
      <c r="Q22" s="9"/>
    </row>
    <row r="23" spans="3:17" x14ac:dyDescent="0.15">
      <c r="C23" s="5">
        <v>19</v>
      </c>
      <c r="D23" s="5" t="s">
        <v>36</v>
      </c>
      <c r="E23" s="5">
        <v>100</v>
      </c>
      <c r="F23" s="5">
        <v>100</v>
      </c>
      <c r="G23" s="5">
        <v>80</v>
      </c>
      <c r="H23" s="5">
        <v>80</v>
      </c>
      <c r="I23" s="5">
        <v>50</v>
      </c>
      <c r="J23" s="5">
        <v>50</v>
      </c>
      <c r="K23" s="5">
        <v>100</v>
      </c>
      <c r="L23" s="5">
        <v>100</v>
      </c>
      <c r="M23" s="5">
        <v>100</v>
      </c>
      <c r="N23" s="5">
        <v>100</v>
      </c>
      <c r="O23" s="5">
        <v>100</v>
      </c>
      <c r="P23" s="5">
        <f t="shared" si="0"/>
        <v>960</v>
      </c>
      <c r="Q23" s="9"/>
    </row>
    <row r="24" spans="3:17" x14ac:dyDescent="0.15">
      <c r="C24" s="5">
        <v>20</v>
      </c>
      <c r="D24" s="5" t="s">
        <v>37</v>
      </c>
      <c r="E24" s="5">
        <v>0</v>
      </c>
      <c r="F24" s="5">
        <v>100</v>
      </c>
      <c r="G24" s="5">
        <v>80</v>
      </c>
      <c r="H24" s="5">
        <v>80</v>
      </c>
      <c r="I24" s="5">
        <v>100</v>
      </c>
      <c r="J24" s="5">
        <v>100</v>
      </c>
      <c r="K24" s="5">
        <v>100</v>
      </c>
      <c r="L24" s="5">
        <v>100</v>
      </c>
      <c r="M24" s="5">
        <v>15</v>
      </c>
      <c r="N24" s="5">
        <v>100</v>
      </c>
      <c r="O24" s="5">
        <v>100</v>
      </c>
      <c r="P24" s="5">
        <f t="shared" si="0"/>
        <v>875</v>
      </c>
      <c r="Q24" s="9"/>
    </row>
    <row r="25" spans="3:17" x14ac:dyDescent="0.15">
      <c r="C25" s="5">
        <v>21</v>
      </c>
      <c r="D25" s="5" t="s">
        <v>38</v>
      </c>
      <c r="E25" s="5">
        <v>100</v>
      </c>
      <c r="F25" s="5">
        <v>100</v>
      </c>
      <c r="G25" s="5">
        <v>80</v>
      </c>
      <c r="H25" s="5">
        <v>80</v>
      </c>
      <c r="I25" s="5">
        <v>100</v>
      </c>
      <c r="J25" s="5">
        <v>100</v>
      </c>
      <c r="K25" s="5">
        <v>100</v>
      </c>
      <c r="L25" s="5">
        <v>100</v>
      </c>
      <c r="M25" s="5">
        <v>100</v>
      </c>
      <c r="N25" s="5">
        <v>100</v>
      </c>
      <c r="O25" s="5">
        <v>100</v>
      </c>
      <c r="P25" s="5">
        <f t="shared" si="0"/>
        <v>1060</v>
      </c>
      <c r="Q25" s="9"/>
    </row>
    <row r="26" spans="3:17" x14ac:dyDescent="0.15">
      <c r="C26" s="5">
        <v>22</v>
      </c>
      <c r="D26" s="5" t="s">
        <v>39</v>
      </c>
      <c r="E26" s="5">
        <v>100</v>
      </c>
      <c r="F26" s="5">
        <v>100</v>
      </c>
      <c r="G26" s="5">
        <v>80</v>
      </c>
      <c r="H26" s="5">
        <v>80</v>
      </c>
      <c r="I26" s="5">
        <v>100</v>
      </c>
      <c r="J26" s="5">
        <v>100</v>
      </c>
      <c r="K26" s="5">
        <v>100</v>
      </c>
      <c r="L26" s="5">
        <v>100</v>
      </c>
      <c r="M26" s="5">
        <v>100</v>
      </c>
      <c r="N26" s="5">
        <v>100</v>
      </c>
      <c r="O26" s="5">
        <v>100</v>
      </c>
      <c r="P26" s="5">
        <f t="shared" si="0"/>
        <v>1060</v>
      </c>
      <c r="Q26" s="9"/>
    </row>
    <row r="27" spans="3:17" x14ac:dyDescent="0.15">
      <c r="C27" s="5">
        <v>23</v>
      </c>
      <c r="D27" s="5" t="s">
        <v>40</v>
      </c>
      <c r="E27" s="5">
        <v>0</v>
      </c>
      <c r="F27" s="5">
        <v>100</v>
      </c>
      <c r="G27" s="5">
        <v>80</v>
      </c>
      <c r="H27" s="5">
        <v>80</v>
      </c>
      <c r="I27" s="5">
        <v>100</v>
      </c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100</v>
      </c>
      <c r="P27" s="5">
        <f t="shared" si="0"/>
        <v>960</v>
      </c>
      <c r="Q27" s="9"/>
    </row>
    <row r="28" spans="3:17" x14ac:dyDescent="0.15">
      <c r="C28" s="5">
        <v>24</v>
      </c>
      <c r="D28" s="5" t="s">
        <v>41</v>
      </c>
      <c r="E28" s="5">
        <v>100</v>
      </c>
      <c r="F28" s="5">
        <v>100</v>
      </c>
      <c r="G28" s="5">
        <v>80</v>
      </c>
      <c r="H28" s="5">
        <v>80</v>
      </c>
      <c r="I28" s="5">
        <v>100</v>
      </c>
      <c r="J28" s="5">
        <v>50</v>
      </c>
      <c r="K28" s="5">
        <v>100</v>
      </c>
      <c r="L28" s="5">
        <v>100</v>
      </c>
      <c r="M28" s="5">
        <v>15</v>
      </c>
      <c r="N28" s="5">
        <v>100</v>
      </c>
      <c r="O28" s="5">
        <v>100</v>
      </c>
      <c r="P28" s="5">
        <f t="shared" si="0"/>
        <v>925</v>
      </c>
      <c r="Q28" s="9"/>
    </row>
    <row r="29" spans="3:17" x14ac:dyDescent="0.15">
      <c r="C29" s="5">
        <v>25</v>
      </c>
      <c r="D29" s="5" t="s">
        <v>42</v>
      </c>
      <c r="E29" s="5">
        <v>100</v>
      </c>
      <c r="F29" s="5">
        <v>100</v>
      </c>
      <c r="G29" s="5">
        <v>80</v>
      </c>
      <c r="H29" s="5">
        <v>80</v>
      </c>
      <c r="I29" s="5">
        <v>100</v>
      </c>
      <c r="J29" s="5">
        <v>100</v>
      </c>
      <c r="K29" s="5">
        <v>100</v>
      </c>
      <c r="L29" s="5">
        <v>100</v>
      </c>
      <c r="M29" s="5">
        <v>100</v>
      </c>
      <c r="N29" s="5">
        <v>100</v>
      </c>
      <c r="O29" s="5">
        <v>100</v>
      </c>
      <c r="P29" s="5">
        <f t="shared" si="0"/>
        <v>1060</v>
      </c>
      <c r="Q29" s="9"/>
    </row>
    <row r="30" spans="3:17" x14ac:dyDescent="0.15">
      <c r="C30" s="5">
        <v>26</v>
      </c>
      <c r="D30" s="5" t="s">
        <v>43</v>
      </c>
      <c r="E30" s="5">
        <v>100</v>
      </c>
      <c r="F30" s="5">
        <v>100</v>
      </c>
      <c r="G30" s="5">
        <v>80</v>
      </c>
      <c r="H30" s="5">
        <v>80</v>
      </c>
      <c r="I30" s="5">
        <v>0</v>
      </c>
      <c r="J30" s="5">
        <v>0</v>
      </c>
      <c r="K30" s="5">
        <v>100</v>
      </c>
      <c r="L30" s="5">
        <v>100</v>
      </c>
      <c r="M30" s="5">
        <v>15</v>
      </c>
      <c r="N30" s="5">
        <v>0</v>
      </c>
      <c r="O30" s="5">
        <v>0</v>
      </c>
      <c r="P30" s="5">
        <f t="shared" si="0"/>
        <v>575</v>
      </c>
      <c r="Q30" s="9"/>
    </row>
    <row r="31" spans="3:17" x14ac:dyDescent="0.15">
      <c r="C31" s="5">
        <v>27</v>
      </c>
      <c r="D31" s="5" t="s">
        <v>44</v>
      </c>
      <c r="E31" s="5">
        <v>100</v>
      </c>
      <c r="F31" s="5">
        <v>100</v>
      </c>
      <c r="G31" s="5">
        <v>100</v>
      </c>
      <c r="H31" s="5">
        <v>80</v>
      </c>
      <c r="I31" s="5">
        <v>100</v>
      </c>
      <c r="J31" s="5">
        <v>100</v>
      </c>
      <c r="K31" s="5">
        <v>100</v>
      </c>
      <c r="L31" s="5">
        <v>100</v>
      </c>
      <c r="M31" s="5">
        <v>100</v>
      </c>
      <c r="N31" s="5">
        <v>100</v>
      </c>
      <c r="O31" s="5">
        <v>100</v>
      </c>
      <c r="P31" s="5">
        <f t="shared" si="0"/>
        <v>1080</v>
      </c>
      <c r="Q31" s="9"/>
    </row>
    <row r="33" spans="4:16" x14ac:dyDescent="0.15">
      <c r="D33" s="6" t="s">
        <v>45</v>
      </c>
      <c r="E33" s="7">
        <f>AVERAGE(E5:E31)</f>
        <v>88.888888888888886</v>
      </c>
      <c r="F33" s="7">
        <f t="shared" ref="F33:P33" si="1">AVERAGE(F5:F31)</f>
        <v>96.296296296296291</v>
      </c>
      <c r="G33" s="7">
        <f t="shared" si="1"/>
        <v>74.074074074074076</v>
      </c>
      <c r="H33" s="7">
        <f t="shared" si="1"/>
        <v>73.703703703703709</v>
      </c>
      <c r="I33" s="7">
        <f t="shared" si="1"/>
        <v>88.888888888888886</v>
      </c>
      <c r="J33" s="7">
        <f t="shared" si="1"/>
        <v>84.074074074074076</v>
      </c>
      <c r="K33" s="7">
        <f t="shared" si="1"/>
        <v>96.296296296296291</v>
      </c>
      <c r="L33" s="7">
        <f t="shared" si="1"/>
        <v>82.592592592592595</v>
      </c>
      <c r="M33" s="7">
        <f t="shared" si="1"/>
        <v>70</v>
      </c>
      <c r="N33" s="7">
        <f t="shared" si="1"/>
        <v>88.888888888888886</v>
      </c>
      <c r="O33" s="7">
        <f t="shared" si="1"/>
        <v>88.888888888888886</v>
      </c>
      <c r="P33" s="7">
        <f t="shared" si="1"/>
        <v>932.59259259259261</v>
      </c>
    </row>
    <row r="34" spans="4:16" x14ac:dyDescent="0.15">
      <c r="D34" s="6" t="s">
        <v>46</v>
      </c>
      <c r="E34" s="7">
        <f>STDEV(E5:E31)</f>
        <v>32.025630761017418</v>
      </c>
      <c r="F34" s="7">
        <f t="shared" ref="F34:P34" si="2">STDEV(F5:F31)</f>
        <v>19.245008972987531</v>
      </c>
      <c r="G34" s="7">
        <f t="shared" si="2"/>
        <v>23.900315295515902</v>
      </c>
      <c r="H34" s="7">
        <f t="shared" si="2"/>
        <v>22.386147527870921</v>
      </c>
      <c r="I34" s="7">
        <f t="shared" si="2"/>
        <v>28.86751345948128</v>
      </c>
      <c r="J34" s="7">
        <f t="shared" si="2"/>
        <v>32.256097725171912</v>
      </c>
      <c r="K34" s="7">
        <f t="shared" si="2"/>
        <v>19.245008972987531</v>
      </c>
      <c r="L34" s="7">
        <f t="shared" si="2"/>
        <v>37.579924324707093</v>
      </c>
      <c r="M34" s="7">
        <f t="shared" si="2"/>
        <v>43.434300518581644</v>
      </c>
      <c r="N34" s="7">
        <f t="shared" si="2"/>
        <v>32.025630761017418</v>
      </c>
      <c r="O34" s="7">
        <f t="shared" si="2"/>
        <v>32.025630761017418</v>
      </c>
      <c r="P34" s="7">
        <f t="shared" si="2"/>
        <v>239.36362092002</v>
      </c>
    </row>
  </sheetData>
  <mergeCells count="1">
    <mergeCell ref="C2:Q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2024-12-02T01:42:03Z</dcterms:modified>
</cp:coreProperties>
</file>