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2025Spring\Hompages\courses\mfg\data\"/>
    </mc:Choice>
  </mc:AlternateContent>
  <xr:revisionPtr revIDLastSave="0" documentId="13_ncr:1_{CF5CF84A-7440-4C2D-B7DE-BF5DE4BA175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G31" i="2"/>
  <c r="H31" i="2"/>
  <c r="F30" i="2"/>
  <c r="G30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30" i="2" s="1"/>
  <c r="F26" i="1"/>
  <c r="G26" i="1"/>
  <c r="H26" i="1"/>
  <c r="F25" i="1"/>
  <c r="G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5" i="1" s="1"/>
  <c r="E31" i="2" l="1"/>
  <c r="E30" i="2"/>
  <c r="E26" i="1"/>
  <c r="E25" i="1"/>
</calcChain>
</file>

<file path=xl/sharedStrings.xml><?xml version="1.0" encoding="utf-8"?>
<sst xmlns="http://schemas.openxmlformats.org/spreadsheetml/2006/main" count="78" uniqueCount="57">
  <si>
    <t>No</t>
  </si>
  <si>
    <t>학번</t>
  </si>
  <si>
    <t>20200143</t>
  </si>
  <si>
    <t>20201118</t>
  </si>
  <si>
    <t>20210075</t>
  </si>
  <si>
    <t>20210219</t>
  </si>
  <si>
    <t>20210484</t>
  </si>
  <si>
    <t>20210511</t>
  </si>
  <si>
    <t>20210514</t>
  </si>
  <si>
    <t>20210880</t>
  </si>
  <si>
    <t>20210943</t>
  </si>
  <si>
    <t>20210983</t>
  </si>
  <si>
    <t>20211145</t>
  </si>
  <si>
    <t>20220314</t>
  </si>
  <si>
    <t>20220956</t>
  </si>
  <si>
    <t>20230076</t>
  </si>
  <si>
    <t>20230229</t>
  </si>
  <si>
    <t>20230650</t>
  </si>
  <si>
    <t>20230989</t>
  </si>
  <si>
    <t>20231047</t>
  </si>
  <si>
    <t>20231296</t>
  </si>
  <si>
    <t>20200310</t>
  </si>
  <si>
    <t>20200426</t>
  </si>
  <si>
    <t>20200429</t>
  </si>
  <si>
    <t>20200761</t>
  </si>
  <si>
    <t>20210012</t>
  </si>
  <si>
    <t>20210066</t>
  </si>
  <si>
    <t>20210100</t>
  </si>
  <si>
    <t>20210188</t>
  </si>
  <si>
    <t>20210284</t>
  </si>
  <si>
    <t>20210411</t>
  </si>
  <si>
    <t>20210653</t>
  </si>
  <si>
    <t>20210737</t>
  </si>
  <si>
    <t>20210760</t>
  </si>
  <si>
    <t>20210787</t>
  </si>
  <si>
    <t>20210876</t>
  </si>
  <si>
    <t>20211034</t>
  </si>
  <si>
    <t>20211083</t>
  </si>
  <si>
    <t>20211225</t>
  </si>
  <si>
    <t>20221101</t>
  </si>
  <si>
    <t>20230624</t>
  </si>
  <si>
    <t>20230630</t>
  </si>
  <si>
    <t>20231102</t>
  </si>
  <si>
    <t>20231122</t>
  </si>
  <si>
    <t>20231247</t>
  </si>
  <si>
    <t>Homework 1
(Newvendor Problem), 150</t>
    <phoneticPr fontId="2" type="noConversion"/>
  </si>
  <si>
    <t>KIIS Volunteer</t>
    <phoneticPr fontId="2" type="noConversion"/>
  </si>
  <si>
    <t>Mfg Sys Eng. Score</t>
    <phoneticPr fontId="2" type="noConversion"/>
  </si>
  <si>
    <t>average</t>
    <phoneticPr fontId="2" type="noConversion"/>
  </si>
  <si>
    <t>std</t>
    <phoneticPr fontId="2" type="noConversion"/>
  </si>
  <si>
    <t>*</t>
    <phoneticPr fontId="2" type="noConversion"/>
  </si>
  <si>
    <t>*</t>
    <phoneticPr fontId="2" type="noConversion"/>
  </si>
  <si>
    <t>Homework2
(CSR, 50pts)</t>
    <phoneticPr fontId="2" type="noConversion"/>
  </si>
  <si>
    <t>Etc</t>
    <phoneticPr fontId="2" type="noConversion"/>
  </si>
  <si>
    <t>Homework3
(SCP, 100pts)</t>
    <phoneticPr fontId="2" type="noConversion"/>
  </si>
  <si>
    <t>Total
(300pts)</t>
    <phoneticPr fontId="2" type="noConversion"/>
  </si>
  <si>
    <t>Link error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</si>
</sst>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4" fillId="0" borderId="1" xfId="0" applyFont="1" applyBorder="1"/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26"/>
  <sheetViews>
    <sheetView showGridLines="0" tabSelected="1" workbookViewId="0">
      <selection activeCell="L10" sqref="L10"/>
    </sheetView>
  </sheetViews>
  <sheetFormatPr defaultRowHeight="16.5" x14ac:dyDescent="0.3"/>
  <cols>
    <col min="3" max="3" width="4" bestFit="1" customWidth="1"/>
    <col min="4" max="4" width="10.75" bestFit="1" customWidth="1"/>
    <col min="5" max="5" width="13.75" bestFit="1" customWidth="1"/>
    <col min="6" max="7" width="13.75" customWidth="1"/>
    <col min="8" max="8" width="13.125" bestFit="1" customWidth="1"/>
    <col min="9" max="9" width="13.125" customWidth="1"/>
    <col min="10" max="10" width="14" bestFit="1" customWidth="1"/>
  </cols>
  <sheetData>
    <row r="2" spans="3:10" ht="26.25" x14ac:dyDescent="0.5">
      <c r="C2" s="13" t="s">
        <v>47</v>
      </c>
      <c r="D2" s="14"/>
      <c r="E2" s="14"/>
      <c r="F2" s="14"/>
      <c r="G2" s="14"/>
      <c r="H2" s="14"/>
      <c r="I2" s="14"/>
      <c r="J2" s="14"/>
    </row>
    <row r="4" spans="3:10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3" t="s">
        <v>54</v>
      </c>
      <c r="H4" s="4" t="s">
        <v>55</v>
      </c>
      <c r="I4" s="4" t="s">
        <v>53</v>
      </c>
      <c r="J4" s="5" t="s">
        <v>46</v>
      </c>
    </row>
    <row r="5" spans="3:10" x14ac:dyDescent="0.3">
      <c r="C5" s="6">
        <v>1</v>
      </c>
      <c r="D5" s="2" t="s">
        <v>2</v>
      </c>
      <c r="E5" s="7">
        <v>0</v>
      </c>
      <c r="F5" s="7">
        <v>20</v>
      </c>
      <c r="G5" s="7">
        <v>100</v>
      </c>
      <c r="H5" s="7">
        <f>SUM(E5:G5)</f>
        <v>120</v>
      </c>
      <c r="I5" s="7"/>
      <c r="J5" s="7"/>
    </row>
    <row r="6" spans="3:10" x14ac:dyDescent="0.3">
      <c r="C6" s="6">
        <v>2</v>
      </c>
      <c r="D6" s="2" t="s">
        <v>3</v>
      </c>
      <c r="E6" s="7">
        <v>150</v>
      </c>
      <c r="F6" s="7">
        <v>50</v>
      </c>
      <c r="G6" s="7">
        <v>100</v>
      </c>
      <c r="H6" s="7">
        <f t="shared" ref="H6:H23" si="0">SUM(E6:G6)</f>
        <v>300</v>
      </c>
      <c r="I6" s="7"/>
      <c r="J6" s="7"/>
    </row>
    <row r="7" spans="3:10" x14ac:dyDescent="0.3">
      <c r="C7" s="6">
        <v>3</v>
      </c>
      <c r="D7" s="2" t="s">
        <v>4</v>
      </c>
      <c r="E7" s="7">
        <v>150</v>
      </c>
      <c r="F7" s="7">
        <v>50</v>
      </c>
      <c r="G7" s="7">
        <v>100</v>
      </c>
      <c r="H7" s="7">
        <f t="shared" si="0"/>
        <v>300</v>
      </c>
      <c r="I7" s="7"/>
      <c r="J7" s="7" t="s">
        <v>50</v>
      </c>
    </row>
    <row r="8" spans="3:10" x14ac:dyDescent="0.3">
      <c r="C8" s="6">
        <v>4</v>
      </c>
      <c r="D8" s="2" t="s">
        <v>5</v>
      </c>
      <c r="E8" s="7">
        <v>150</v>
      </c>
      <c r="F8" s="7">
        <v>20</v>
      </c>
      <c r="G8" s="7">
        <v>0</v>
      </c>
      <c r="H8" s="7">
        <f t="shared" si="0"/>
        <v>170</v>
      </c>
      <c r="I8" s="7"/>
      <c r="J8" s="7"/>
    </row>
    <row r="9" spans="3:10" x14ac:dyDescent="0.3">
      <c r="C9" s="6">
        <v>5</v>
      </c>
      <c r="D9" s="2" t="s">
        <v>6</v>
      </c>
      <c r="E9" s="7">
        <v>150</v>
      </c>
      <c r="F9" s="7">
        <v>50</v>
      </c>
      <c r="G9" s="7">
        <v>100</v>
      </c>
      <c r="H9" s="7">
        <f t="shared" si="0"/>
        <v>300</v>
      </c>
      <c r="I9" s="7"/>
      <c r="J9" s="7"/>
    </row>
    <row r="10" spans="3:10" x14ac:dyDescent="0.3">
      <c r="C10" s="6">
        <v>6</v>
      </c>
      <c r="D10" s="2" t="s">
        <v>7</v>
      </c>
      <c r="E10" s="7">
        <v>150</v>
      </c>
      <c r="F10" s="7">
        <v>50</v>
      </c>
      <c r="G10" s="7">
        <v>100</v>
      </c>
      <c r="H10" s="7">
        <f t="shared" si="0"/>
        <v>300</v>
      </c>
      <c r="I10" s="7"/>
      <c r="J10" s="7" t="s">
        <v>50</v>
      </c>
    </row>
    <row r="11" spans="3:10" x14ac:dyDescent="0.3">
      <c r="C11" s="6">
        <v>7</v>
      </c>
      <c r="D11" s="2" t="s">
        <v>8</v>
      </c>
      <c r="E11" s="7">
        <v>150</v>
      </c>
      <c r="F11" s="7">
        <v>50</v>
      </c>
      <c r="G11" s="7">
        <v>100</v>
      </c>
      <c r="H11" s="7">
        <f t="shared" si="0"/>
        <v>300</v>
      </c>
      <c r="I11" s="7"/>
      <c r="J11" s="7"/>
    </row>
    <row r="12" spans="3:10" x14ac:dyDescent="0.3">
      <c r="C12" s="6">
        <v>8</v>
      </c>
      <c r="D12" s="2" t="s">
        <v>9</v>
      </c>
      <c r="E12" s="7">
        <v>150</v>
      </c>
      <c r="F12" s="7">
        <v>50</v>
      </c>
      <c r="G12" s="7">
        <v>100</v>
      </c>
      <c r="H12" s="7">
        <f t="shared" si="0"/>
        <v>300</v>
      </c>
      <c r="I12" s="7"/>
      <c r="J12" s="7" t="s">
        <v>50</v>
      </c>
    </row>
    <row r="13" spans="3:10" x14ac:dyDescent="0.3">
      <c r="C13" s="6">
        <v>9</v>
      </c>
      <c r="D13" s="2" t="s">
        <v>10</v>
      </c>
      <c r="E13" s="7">
        <v>150</v>
      </c>
      <c r="F13" s="7">
        <v>50</v>
      </c>
      <c r="G13" s="7">
        <v>100</v>
      </c>
      <c r="H13" s="7">
        <f t="shared" si="0"/>
        <v>300</v>
      </c>
      <c r="I13" s="7"/>
      <c r="J13" s="7" t="s">
        <v>50</v>
      </c>
    </row>
    <row r="14" spans="3:10" x14ac:dyDescent="0.3">
      <c r="C14" s="6">
        <v>10</v>
      </c>
      <c r="D14" s="2" t="s">
        <v>11</v>
      </c>
      <c r="E14" s="7">
        <v>150</v>
      </c>
      <c r="F14" s="7">
        <v>50</v>
      </c>
      <c r="G14" s="7">
        <v>100</v>
      </c>
      <c r="H14" s="7">
        <f t="shared" si="0"/>
        <v>300</v>
      </c>
      <c r="I14" s="7"/>
      <c r="J14" s="7" t="s">
        <v>50</v>
      </c>
    </row>
    <row r="15" spans="3:10" x14ac:dyDescent="0.3">
      <c r="C15" s="6">
        <v>11</v>
      </c>
      <c r="D15" s="2" t="s">
        <v>12</v>
      </c>
      <c r="E15" s="7">
        <v>150</v>
      </c>
      <c r="F15" s="7">
        <v>50</v>
      </c>
      <c r="G15" s="7">
        <v>100</v>
      </c>
      <c r="H15" s="7">
        <f t="shared" si="0"/>
        <v>300</v>
      </c>
      <c r="I15" s="7"/>
      <c r="J15" s="7" t="s">
        <v>50</v>
      </c>
    </row>
    <row r="16" spans="3:10" x14ac:dyDescent="0.3">
      <c r="C16" s="6">
        <v>12</v>
      </c>
      <c r="D16" s="2" t="s">
        <v>13</v>
      </c>
      <c r="E16" s="7">
        <v>150</v>
      </c>
      <c r="F16" s="7">
        <v>50</v>
      </c>
      <c r="G16" s="7">
        <v>100</v>
      </c>
      <c r="H16" s="7">
        <f t="shared" si="0"/>
        <v>300</v>
      </c>
      <c r="I16" s="7"/>
      <c r="J16" s="7"/>
    </row>
    <row r="17" spans="3:10" x14ac:dyDescent="0.3">
      <c r="C17" s="6">
        <v>13</v>
      </c>
      <c r="D17" s="2" t="s">
        <v>14</v>
      </c>
      <c r="E17" s="7">
        <v>0</v>
      </c>
      <c r="F17" s="7">
        <v>50</v>
      </c>
      <c r="G17" s="7">
        <v>100</v>
      </c>
      <c r="H17" s="7">
        <f t="shared" si="0"/>
        <v>150</v>
      </c>
      <c r="I17" s="7"/>
      <c r="J17" s="7"/>
    </row>
    <row r="18" spans="3:10" x14ac:dyDescent="0.3">
      <c r="C18" s="6">
        <v>14</v>
      </c>
      <c r="D18" s="2" t="s">
        <v>15</v>
      </c>
      <c r="E18" s="7">
        <v>150</v>
      </c>
      <c r="F18" s="7">
        <v>50</v>
      </c>
      <c r="G18" s="7">
        <v>100</v>
      </c>
      <c r="H18" s="7">
        <f t="shared" si="0"/>
        <v>300</v>
      </c>
      <c r="I18" s="7"/>
      <c r="J18" s="7"/>
    </row>
    <row r="19" spans="3:10" x14ac:dyDescent="0.3">
      <c r="C19" s="6">
        <v>15</v>
      </c>
      <c r="D19" s="2" t="s">
        <v>16</v>
      </c>
      <c r="E19" s="7">
        <v>150</v>
      </c>
      <c r="F19" s="7">
        <v>50</v>
      </c>
      <c r="G19" s="7">
        <v>100</v>
      </c>
      <c r="H19" s="7">
        <f t="shared" si="0"/>
        <v>300</v>
      </c>
      <c r="I19" s="7"/>
      <c r="J19" s="7"/>
    </row>
    <row r="20" spans="3:10" x14ac:dyDescent="0.3">
      <c r="C20" s="6">
        <v>16</v>
      </c>
      <c r="D20" s="2" t="s">
        <v>17</v>
      </c>
      <c r="E20" s="7">
        <v>150</v>
      </c>
      <c r="F20" s="7">
        <v>50</v>
      </c>
      <c r="G20" s="7">
        <v>100</v>
      </c>
      <c r="H20" s="7">
        <f t="shared" si="0"/>
        <v>300</v>
      </c>
      <c r="I20" s="7"/>
      <c r="J20" s="7"/>
    </row>
    <row r="21" spans="3:10" x14ac:dyDescent="0.3">
      <c r="C21" s="6">
        <v>17</v>
      </c>
      <c r="D21" s="2" t="s">
        <v>18</v>
      </c>
      <c r="E21" s="7">
        <v>150</v>
      </c>
      <c r="F21" s="7">
        <v>50</v>
      </c>
      <c r="G21" s="7">
        <v>100</v>
      </c>
      <c r="H21" s="7">
        <f t="shared" si="0"/>
        <v>300</v>
      </c>
      <c r="I21" s="7"/>
      <c r="J21" s="7"/>
    </row>
    <row r="22" spans="3:10" x14ac:dyDescent="0.3">
      <c r="C22" s="6">
        <v>18</v>
      </c>
      <c r="D22" s="2" t="s">
        <v>19</v>
      </c>
      <c r="E22" s="7">
        <v>150</v>
      </c>
      <c r="F22" s="7">
        <v>50</v>
      </c>
      <c r="G22" s="7">
        <v>100</v>
      </c>
      <c r="H22" s="7">
        <f t="shared" si="0"/>
        <v>300</v>
      </c>
      <c r="I22" s="7"/>
      <c r="J22" s="7"/>
    </row>
    <row r="23" spans="3:10" x14ac:dyDescent="0.3">
      <c r="C23" s="6">
        <v>19</v>
      </c>
      <c r="D23" s="2" t="s">
        <v>20</v>
      </c>
      <c r="E23" s="7">
        <v>0</v>
      </c>
      <c r="F23" s="7">
        <v>0</v>
      </c>
      <c r="G23" s="7">
        <v>0</v>
      </c>
      <c r="H23" s="7">
        <f t="shared" si="0"/>
        <v>0</v>
      </c>
      <c r="I23" s="7"/>
      <c r="J23" s="7"/>
    </row>
    <row r="25" spans="3:10" x14ac:dyDescent="0.3">
      <c r="D25" s="8" t="s">
        <v>48</v>
      </c>
      <c r="E25" s="11">
        <f>AVERAGE(E5:E23)</f>
        <v>126.31578947368421</v>
      </c>
      <c r="F25" s="11">
        <f t="shared" ref="F25:H25" si="1">AVERAGE(F5:F23)</f>
        <v>44.210526315789473</v>
      </c>
      <c r="G25" s="11">
        <f t="shared" si="1"/>
        <v>89.473684210526315</v>
      </c>
      <c r="H25" s="11">
        <f t="shared" si="1"/>
        <v>260</v>
      </c>
      <c r="I25" s="11"/>
    </row>
    <row r="26" spans="3:10" x14ac:dyDescent="0.3">
      <c r="D26" s="8" t="s">
        <v>49</v>
      </c>
      <c r="E26" s="11">
        <f>STDEV(E5:E23)</f>
        <v>56.195148694901654</v>
      </c>
      <c r="F26" s="11">
        <f t="shared" ref="F26:H26" si="2">STDEV(F5:F23)</f>
        <v>14.26565007035517</v>
      </c>
      <c r="G26" s="11">
        <f t="shared" si="2"/>
        <v>31.530176764230568</v>
      </c>
      <c r="H26" s="11">
        <f t="shared" si="2"/>
        <v>85.440037453175307</v>
      </c>
      <c r="I26" s="11"/>
    </row>
  </sheetData>
  <mergeCells count="1">
    <mergeCell ref="C2:J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0FFD-4539-4B7D-BD14-410E6892F667}">
  <dimension ref="C2:J32"/>
  <sheetViews>
    <sheetView showGridLines="0" zoomScale="85" zoomScaleNormal="85" workbookViewId="0">
      <selection activeCell="E1" sqref="E1:E1048576"/>
    </sheetView>
  </sheetViews>
  <sheetFormatPr defaultRowHeight="16.5" x14ac:dyDescent="0.3"/>
  <cols>
    <col min="3" max="3" width="4.375" bestFit="1" customWidth="1"/>
    <col min="4" max="4" width="10.75" bestFit="1" customWidth="1"/>
    <col min="5" max="7" width="14.875" customWidth="1"/>
    <col min="8" max="8" width="9.125" bestFit="1" customWidth="1"/>
    <col min="9" max="9" width="28.125" bestFit="1" customWidth="1"/>
    <col min="10" max="10" width="15" bestFit="1" customWidth="1"/>
  </cols>
  <sheetData>
    <row r="2" spans="3:10" ht="26.25" x14ac:dyDescent="0.5">
      <c r="C2" s="13" t="s">
        <v>47</v>
      </c>
      <c r="D2" s="14"/>
      <c r="E2" s="14"/>
      <c r="F2" s="14"/>
      <c r="G2" s="14"/>
      <c r="H2" s="14"/>
      <c r="I2" s="14"/>
      <c r="J2" s="14"/>
    </row>
    <row r="4" spans="3:10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3" t="s">
        <v>54</v>
      </c>
      <c r="H4" s="4" t="s">
        <v>55</v>
      </c>
      <c r="I4" s="4" t="s">
        <v>53</v>
      </c>
      <c r="J4" s="5" t="s">
        <v>46</v>
      </c>
    </row>
    <row r="5" spans="3:10" x14ac:dyDescent="0.3">
      <c r="C5" s="9">
        <v>1</v>
      </c>
      <c r="D5" s="10" t="s">
        <v>21</v>
      </c>
      <c r="E5" s="1">
        <v>150</v>
      </c>
      <c r="F5" s="1">
        <v>50</v>
      </c>
      <c r="G5" s="1">
        <v>100</v>
      </c>
      <c r="H5" s="1">
        <f>SUM(E5:G5)</f>
        <v>300</v>
      </c>
      <c r="I5" s="1"/>
      <c r="J5" s="7" t="s">
        <v>51</v>
      </c>
    </row>
    <row r="6" spans="3:10" x14ac:dyDescent="0.3">
      <c r="C6" s="9">
        <v>2</v>
      </c>
      <c r="D6" s="10" t="s">
        <v>22</v>
      </c>
      <c r="E6" s="1">
        <v>150</v>
      </c>
      <c r="F6" s="1">
        <v>20</v>
      </c>
      <c r="G6" s="1">
        <v>100</v>
      </c>
      <c r="H6" s="1">
        <f t="shared" ref="H6:H28" si="0">SUM(E6:G6)</f>
        <v>270</v>
      </c>
      <c r="I6" s="1"/>
      <c r="J6" s="7" t="s">
        <v>51</v>
      </c>
    </row>
    <row r="7" spans="3:10" x14ac:dyDescent="0.3">
      <c r="C7" s="9">
        <v>3</v>
      </c>
      <c r="D7" s="10" t="s">
        <v>23</v>
      </c>
      <c r="E7" s="1">
        <v>0</v>
      </c>
      <c r="F7" s="1">
        <v>50</v>
      </c>
      <c r="G7" s="1">
        <v>100</v>
      </c>
      <c r="H7" s="1">
        <f t="shared" si="0"/>
        <v>150</v>
      </c>
      <c r="I7" s="1"/>
      <c r="J7" s="7"/>
    </row>
    <row r="8" spans="3:10" x14ac:dyDescent="0.3">
      <c r="C8" s="9">
        <v>4</v>
      </c>
      <c r="D8" s="10" t="s">
        <v>24</v>
      </c>
      <c r="E8" s="1">
        <v>0</v>
      </c>
      <c r="F8" s="1">
        <v>0</v>
      </c>
      <c r="G8" s="1">
        <v>0</v>
      </c>
      <c r="H8" s="1">
        <f t="shared" si="0"/>
        <v>0</v>
      </c>
      <c r="I8" s="1"/>
      <c r="J8" s="7"/>
    </row>
    <row r="9" spans="3:10" x14ac:dyDescent="0.3">
      <c r="C9" s="9">
        <v>5</v>
      </c>
      <c r="D9" s="10" t="s">
        <v>25</v>
      </c>
      <c r="E9" s="1">
        <v>150</v>
      </c>
      <c r="F9" s="1">
        <v>50</v>
      </c>
      <c r="G9" s="1">
        <v>100</v>
      </c>
      <c r="H9" s="1">
        <f t="shared" si="0"/>
        <v>300</v>
      </c>
      <c r="I9" s="1"/>
      <c r="J9" s="7"/>
    </row>
    <row r="10" spans="3:10" x14ac:dyDescent="0.3">
      <c r="C10" s="9">
        <v>6</v>
      </c>
      <c r="D10" s="10" t="s">
        <v>26</v>
      </c>
      <c r="E10" s="1">
        <v>150</v>
      </c>
      <c r="F10" s="1">
        <v>50</v>
      </c>
      <c r="G10" s="1">
        <v>100</v>
      </c>
      <c r="H10" s="1">
        <f t="shared" si="0"/>
        <v>300</v>
      </c>
      <c r="I10" s="1"/>
      <c r="J10" s="7" t="s">
        <v>51</v>
      </c>
    </row>
    <row r="11" spans="3:10" x14ac:dyDescent="0.3">
      <c r="C11" s="9">
        <v>7</v>
      </c>
      <c r="D11" s="10" t="s">
        <v>27</v>
      </c>
      <c r="E11" s="1">
        <v>150</v>
      </c>
      <c r="F11" s="1">
        <v>50</v>
      </c>
      <c r="G11" s="1">
        <v>100</v>
      </c>
      <c r="H11" s="1">
        <f t="shared" si="0"/>
        <v>300</v>
      </c>
      <c r="I11" s="1"/>
      <c r="J11" s="7"/>
    </row>
    <row r="12" spans="3:10" x14ac:dyDescent="0.3">
      <c r="C12" s="9">
        <v>8</v>
      </c>
      <c r="D12" s="10" t="s">
        <v>28</v>
      </c>
      <c r="E12" s="1">
        <v>150</v>
      </c>
      <c r="F12" s="1">
        <v>50</v>
      </c>
      <c r="G12" s="1">
        <v>100</v>
      </c>
      <c r="H12" s="1">
        <f t="shared" si="0"/>
        <v>300</v>
      </c>
      <c r="I12" s="1"/>
      <c r="J12" s="7" t="s">
        <v>51</v>
      </c>
    </row>
    <row r="13" spans="3:10" x14ac:dyDescent="0.3">
      <c r="C13" s="9">
        <v>9</v>
      </c>
      <c r="D13" s="10" t="s">
        <v>29</v>
      </c>
      <c r="E13" s="1">
        <v>150</v>
      </c>
      <c r="F13" s="1">
        <v>50</v>
      </c>
      <c r="G13" s="1">
        <v>100</v>
      </c>
      <c r="H13" s="1">
        <f t="shared" si="0"/>
        <v>300</v>
      </c>
      <c r="I13" s="1"/>
      <c r="J13" s="7"/>
    </row>
    <row r="14" spans="3:10" x14ac:dyDescent="0.3">
      <c r="C14" s="9">
        <v>10</v>
      </c>
      <c r="D14" s="10" t="s">
        <v>30</v>
      </c>
      <c r="E14" s="1">
        <v>150</v>
      </c>
      <c r="F14" s="1">
        <v>50</v>
      </c>
      <c r="G14" s="1">
        <v>100</v>
      </c>
      <c r="H14" s="1">
        <f t="shared" si="0"/>
        <v>300</v>
      </c>
      <c r="I14" s="1"/>
      <c r="J14" s="7"/>
    </row>
    <row r="15" spans="3:10" x14ac:dyDescent="0.3">
      <c r="C15" s="9">
        <v>11</v>
      </c>
      <c r="D15" s="10" t="s">
        <v>31</v>
      </c>
      <c r="E15" s="1">
        <v>150</v>
      </c>
      <c r="F15" s="1">
        <v>50</v>
      </c>
      <c r="G15" s="1">
        <v>100</v>
      </c>
      <c r="H15" s="1">
        <f t="shared" si="0"/>
        <v>300</v>
      </c>
      <c r="I15" s="1"/>
      <c r="J15" s="7"/>
    </row>
    <row r="16" spans="3:10" x14ac:dyDescent="0.3">
      <c r="C16" s="9">
        <v>12</v>
      </c>
      <c r="D16" s="10" t="s">
        <v>32</v>
      </c>
      <c r="E16" s="1">
        <v>150</v>
      </c>
      <c r="F16" s="1">
        <v>0</v>
      </c>
      <c r="G16" s="1">
        <v>0</v>
      </c>
      <c r="H16" s="1">
        <f t="shared" si="0"/>
        <v>150</v>
      </c>
      <c r="I16" s="1"/>
      <c r="J16" s="7" t="s">
        <v>51</v>
      </c>
    </row>
    <row r="17" spans="3:10" x14ac:dyDescent="0.3">
      <c r="C17" s="9">
        <v>13</v>
      </c>
      <c r="D17" s="10" t="s">
        <v>33</v>
      </c>
      <c r="E17" s="1">
        <v>150</v>
      </c>
      <c r="F17" s="1">
        <v>50</v>
      </c>
      <c r="G17" s="1">
        <v>100</v>
      </c>
      <c r="H17" s="1">
        <f t="shared" si="0"/>
        <v>300</v>
      </c>
      <c r="I17" s="1"/>
      <c r="J17" s="7"/>
    </row>
    <row r="18" spans="3:10" x14ac:dyDescent="0.3">
      <c r="C18" s="9">
        <v>14</v>
      </c>
      <c r="D18" s="10" t="s">
        <v>34</v>
      </c>
      <c r="E18" s="1">
        <v>150</v>
      </c>
      <c r="F18" s="1">
        <v>50</v>
      </c>
      <c r="G18" s="1">
        <v>100</v>
      </c>
      <c r="H18" s="1">
        <f t="shared" si="0"/>
        <v>300</v>
      </c>
      <c r="I18" s="1"/>
      <c r="J18" s="7"/>
    </row>
    <row r="19" spans="3:10" x14ac:dyDescent="0.3">
      <c r="C19" s="9">
        <v>15</v>
      </c>
      <c r="D19" s="10" t="s">
        <v>35</v>
      </c>
      <c r="E19" s="1">
        <v>150</v>
      </c>
      <c r="F19" s="1">
        <v>50</v>
      </c>
      <c r="G19" s="1">
        <v>100</v>
      </c>
      <c r="H19" s="1">
        <f t="shared" si="0"/>
        <v>300</v>
      </c>
      <c r="I19" s="1"/>
      <c r="J19" s="7"/>
    </row>
    <row r="20" spans="3:10" x14ac:dyDescent="0.3">
      <c r="C20" s="9">
        <v>16</v>
      </c>
      <c r="D20" s="10" t="s">
        <v>36</v>
      </c>
      <c r="E20" s="1">
        <v>150</v>
      </c>
      <c r="F20" s="1">
        <v>50</v>
      </c>
      <c r="G20" s="1">
        <v>100</v>
      </c>
      <c r="H20" s="1">
        <f t="shared" si="0"/>
        <v>300</v>
      </c>
      <c r="I20" s="1"/>
      <c r="J20" s="7"/>
    </row>
    <row r="21" spans="3:10" x14ac:dyDescent="0.3">
      <c r="C21" s="9">
        <v>17</v>
      </c>
      <c r="D21" s="10" t="s">
        <v>37</v>
      </c>
      <c r="E21" s="1">
        <v>150</v>
      </c>
      <c r="F21" s="1">
        <v>20</v>
      </c>
      <c r="G21" s="1">
        <v>100</v>
      </c>
      <c r="H21" s="1">
        <f t="shared" si="0"/>
        <v>270</v>
      </c>
      <c r="I21" s="1"/>
      <c r="J21" s="7" t="s">
        <v>51</v>
      </c>
    </row>
    <row r="22" spans="3:10" x14ac:dyDescent="0.3">
      <c r="C22" s="9">
        <v>18</v>
      </c>
      <c r="D22" s="10" t="s">
        <v>38</v>
      </c>
      <c r="E22" s="1">
        <v>150</v>
      </c>
      <c r="F22" s="1">
        <v>50</v>
      </c>
      <c r="G22" s="1">
        <v>100</v>
      </c>
      <c r="H22" s="1">
        <f t="shared" si="0"/>
        <v>300</v>
      </c>
      <c r="I22" s="1"/>
      <c r="J22" s="7"/>
    </row>
    <row r="23" spans="3:10" x14ac:dyDescent="0.3">
      <c r="C23" s="9">
        <v>19</v>
      </c>
      <c r="D23" s="10" t="s">
        <v>39</v>
      </c>
      <c r="E23" s="1">
        <v>150</v>
      </c>
      <c r="F23" s="1">
        <v>10</v>
      </c>
      <c r="G23" s="1">
        <v>0</v>
      </c>
      <c r="H23" s="1">
        <f t="shared" si="0"/>
        <v>160</v>
      </c>
      <c r="I23" s="1" t="s">
        <v>56</v>
      </c>
      <c r="J23" s="7"/>
    </row>
    <row r="24" spans="3:10" x14ac:dyDescent="0.3">
      <c r="C24" s="9">
        <v>20</v>
      </c>
      <c r="D24" s="10" t="s">
        <v>40</v>
      </c>
      <c r="E24" s="1">
        <v>150</v>
      </c>
      <c r="F24" s="1">
        <v>50</v>
      </c>
      <c r="G24" s="1">
        <v>100</v>
      </c>
      <c r="H24" s="1">
        <f t="shared" si="0"/>
        <v>300</v>
      </c>
      <c r="I24" s="1"/>
      <c r="J24" s="7"/>
    </row>
    <row r="25" spans="3:10" x14ac:dyDescent="0.3">
      <c r="C25" s="9">
        <v>21</v>
      </c>
      <c r="D25" s="10" t="s">
        <v>41</v>
      </c>
      <c r="E25" s="1">
        <v>150</v>
      </c>
      <c r="F25" s="1">
        <v>50</v>
      </c>
      <c r="G25" s="1">
        <v>100</v>
      </c>
      <c r="H25" s="1">
        <f t="shared" si="0"/>
        <v>300</v>
      </c>
      <c r="I25" s="1"/>
      <c r="J25" s="7"/>
    </row>
    <row r="26" spans="3:10" x14ac:dyDescent="0.3">
      <c r="C26" s="9">
        <v>22</v>
      </c>
      <c r="D26" s="10" t="s">
        <v>42</v>
      </c>
      <c r="E26" s="1">
        <v>150</v>
      </c>
      <c r="F26" s="1">
        <v>50</v>
      </c>
      <c r="G26" s="1">
        <v>100</v>
      </c>
      <c r="H26" s="1">
        <f t="shared" si="0"/>
        <v>300</v>
      </c>
      <c r="I26" s="1"/>
      <c r="J26" s="7"/>
    </row>
    <row r="27" spans="3:10" x14ac:dyDescent="0.3">
      <c r="C27" s="9">
        <v>23</v>
      </c>
      <c r="D27" s="10" t="s">
        <v>43</v>
      </c>
      <c r="E27" s="1">
        <v>150</v>
      </c>
      <c r="F27" s="1">
        <v>50</v>
      </c>
      <c r="G27" s="1">
        <v>100</v>
      </c>
      <c r="H27" s="1">
        <f t="shared" si="0"/>
        <v>300</v>
      </c>
      <c r="I27" s="1"/>
      <c r="J27" s="7"/>
    </row>
    <row r="28" spans="3:10" x14ac:dyDescent="0.3">
      <c r="C28" s="9">
        <v>24</v>
      </c>
      <c r="D28" s="10" t="s">
        <v>44</v>
      </c>
      <c r="E28" s="1">
        <v>150</v>
      </c>
      <c r="F28" s="1">
        <v>50</v>
      </c>
      <c r="G28" s="1">
        <v>100</v>
      </c>
      <c r="H28" s="1">
        <f t="shared" si="0"/>
        <v>300</v>
      </c>
      <c r="I28" s="1"/>
      <c r="J28" s="7"/>
    </row>
    <row r="30" spans="3:10" x14ac:dyDescent="0.3">
      <c r="D30" s="8" t="s">
        <v>48</v>
      </c>
      <c r="E30" s="12">
        <f>AVERAGE(E5:E28)</f>
        <v>137.5</v>
      </c>
      <c r="F30" s="12">
        <f t="shared" ref="F30:H30" si="1">AVERAGE(F5:F28)</f>
        <v>41.666666666666664</v>
      </c>
      <c r="G30" s="12">
        <f t="shared" si="1"/>
        <v>87.5</v>
      </c>
      <c r="H30" s="12">
        <f t="shared" si="1"/>
        <v>266.66666666666669</v>
      </c>
    </row>
    <row r="31" spans="3:10" x14ac:dyDescent="0.3">
      <c r="D31" s="8" t="s">
        <v>49</v>
      </c>
      <c r="E31" s="12">
        <f>STDEV(E5:E28)</f>
        <v>42.349477692995997</v>
      </c>
      <c r="F31" s="12">
        <f t="shared" ref="F31:H31" si="2">STDEV(F5:F28)</f>
        <v>17.11004451158459</v>
      </c>
      <c r="G31" s="12">
        <f t="shared" si="2"/>
        <v>33.783196234608809</v>
      </c>
      <c r="H31" s="12">
        <f t="shared" si="2"/>
        <v>75.10379291450549</v>
      </c>
    </row>
    <row r="32" spans="3:10" x14ac:dyDescent="0.3">
      <c r="E32" s="12"/>
      <c r="F32" s="12"/>
      <c r="G32" s="12"/>
      <c r="H32" s="12"/>
    </row>
  </sheetData>
  <mergeCells count="1">
    <mergeCell ref="C2: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2025-03-25T00:39:23Z</dcterms:modified>
</cp:coreProperties>
</file>